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15480" windowHeight="9780" activeTab="2"/>
  </bookViews>
  <sheets>
    <sheet name="~gmE001" sheetId="1" r:id="rId1"/>
    <sheet name="2012" sheetId="2" r:id="rId2"/>
    <sheet name="2013 " sheetId="3" r:id="rId3"/>
  </sheets>
  <definedNames>
    <definedName name="_xlnm.Print_Area" localSheetId="2">'2013 '!$A$1:$Q$69</definedName>
  </definedNames>
  <calcPr calcId="145621" iterate="1"/>
</workbook>
</file>

<file path=xl/calcChain.xml><?xml version="1.0" encoding="utf-8"?>
<calcChain xmlns="http://schemas.openxmlformats.org/spreadsheetml/2006/main">
  <c r="E33" i="2" l="1"/>
  <c r="M39" i="2"/>
  <c r="L39" i="2"/>
  <c r="K39" i="2"/>
  <c r="J39" i="2"/>
  <c r="I39" i="2"/>
  <c r="H39" i="2"/>
  <c r="G39" i="2"/>
  <c r="F39" i="2"/>
  <c r="M41" i="1"/>
  <c r="L41" i="1"/>
  <c r="K41" i="1"/>
  <c r="J41" i="1"/>
  <c r="I41" i="1"/>
  <c r="H41" i="1"/>
  <c r="G41" i="1"/>
  <c r="F41" i="1"/>
</calcChain>
</file>

<file path=xl/sharedStrings.xml><?xml version="1.0" encoding="utf-8"?>
<sst xmlns="http://schemas.openxmlformats.org/spreadsheetml/2006/main" count="710" uniqueCount="453">
  <si>
    <t>Member</t>
  </si>
  <si>
    <t>Sort</t>
  </si>
  <si>
    <t>Reference</t>
  </si>
  <si>
    <t>Ron Swanson</t>
  </si>
  <si>
    <t/>
  </si>
  <si>
    <t>Sherri Bennett</t>
  </si>
  <si>
    <t>Paula Boerboom</t>
  </si>
  <si>
    <t>Rod Heimer</t>
  </si>
  <si>
    <t>Paul Hey</t>
  </si>
  <si>
    <t>John McNutt</t>
  </si>
  <si>
    <t>Harold Thompson</t>
  </si>
  <si>
    <t>Kent Paustian</t>
  </si>
  <si>
    <t>Gary Davis</t>
  </si>
  <si>
    <t>Gary,Carol,John,Jill</t>
  </si>
  <si>
    <t>Dean G. Kyburz</t>
  </si>
  <si>
    <t>Darwin Hall</t>
  </si>
  <si>
    <t>Sally Main</t>
  </si>
  <si>
    <t>Sally only</t>
  </si>
  <si>
    <t>Mike Nordsiek</t>
  </si>
  <si>
    <t>Everett Chambers</t>
  </si>
  <si>
    <t>Ev speak; Bill Stangel</t>
  </si>
  <si>
    <t>David Bullerman</t>
  </si>
  <si>
    <t>new user - no charge</t>
  </si>
  <si>
    <t>D. Howard Doster</t>
  </si>
  <si>
    <t>Don Konz only - speaker,</t>
  </si>
  <si>
    <t>Bernard Peterson</t>
  </si>
  <si>
    <t>Roger Safranek</t>
  </si>
  <si>
    <t>Orlean Smolek</t>
  </si>
  <si>
    <t>Charles Drape</t>
  </si>
  <si>
    <t>Charles only pay at door</t>
  </si>
  <si>
    <t>Moe Russell</t>
  </si>
  <si>
    <t>Speaker--Comp</t>
  </si>
  <si>
    <t>Invoiced?</t>
  </si>
  <si>
    <t>Comp</t>
  </si>
  <si>
    <t>Yes</t>
  </si>
  <si>
    <t>Yes/Paid</t>
  </si>
  <si>
    <t>Clarence Gansemer</t>
  </si>
  <si>
    <t>Linda Brandel only, 1 day</t>
  </si>
  <si>
    <t>No</t>
  </si>
  <si>
    <t>Steve McWilliams</t>
  </si>
  <si>
    <t>Gary Donley</t>
  </si>
  <si>
    <t>He has registered on website</t>
  </si>
  <si>
    <t>Corp Supt</t>
  </si>
  <si>
    <t>Bruce M. Huber</t>
  </si>
  <si>
    <t>? Wait for conf</t>
  </si>
  <si>
    <t>+ Robert Eller  (1 comp/1 pay)</t>
  </si>
  <si>
    <t>Hanna M &amp; Wendy Lamont only  (1 comp/1 Pay)</t>
  </si>
  <si>
    <t>Mike &amp; Marcia only</t>
  </si>
  <si>
    <t>Marsha P &amp; Kathy C only (1 comp/1 pay)</t>
  </si>
  <si>
    <t>Tammy resend inv as 1 comp 1 pay</t>
  </si>
  <si>
    <t>Chk in, Tammy to return as comp</t>
  </si>
  <si>
    <t>Michael Burtrum</t>
  </si>
  <si>
    <t>Farm Data Services</t>
  </si>
  <si>
    <t>Dan Looker</t>
  </si>
  <si>
    <t>Successful Farming</t>
  </si>
  <si>
    <t>DTN</t>
  </si>
  <si>
    <t>Speaker--Comp + Brian Janssen</t>
  </si>
  <si>
    <t>Russell Consulting</t>
  </si>
  <si>
    <t>Orlean, Mike &amp; June Snowberger</t>
  </si>
  <si>
    <t>David Cunningham</t>
  </si>
  <si>
    <t>Amana Farms</t>
  </si>
  <si>
    <t>Possibly another/Thursday only?</t>
  </si>
  <si>
    <t>Russell Morgan</t>
  </si>
  <si>
    <t>Morgan &amp; Associates</t>
  </si>
  <si>
    <t>Cheryl Walsh</t>
  </si>
  <si>
    <t>2 days --Steve not coming</t>
  </si>
  <si>
    <t>Virgil Johnson</t>
  </si>
  <si>
    <t>Beeck Farms</t>
  </si>
  <si>
    <t>SonD Farms</t>
  </si>
  <si>
    <t>speaker - no charge + Barbara Doster</t>
  </si>
  <si>
    <t>Break 8/24</t>
  </si>
  <si>
    <t>Donuts 8/25</t>
  </si>
  <si>
    <t>Lunch 8/25</t>
  </si>
  <si>
    <t>Break 8/25</t>
  </si>
  <si>
    <t>Dinner</t>
  </si>
  <si>
    <t>Lunch 8/26</t>
  </si>
  <si>
    <t>Break 8/26</t>
  </si>
  <si>
    <t>Donuts 8/26</t>
  </si>
  <si>
    <t>+ Sharon ( iffy)</t>
  </si>
  <si>
    <t>Alice McCoy</t>
  </si>
  <si>
    <t>Heartland Ag Group</t>
  </si>
  <si>
    <t>Not confirmed</t>
  </si>
  <si>
    <t>Norm</t>
  </si>
  <si>
    <t>Cheryl</t>
  </si>
  <si>
    <t>Doug</t>
  </si>
  <si>
    <t>Sarah</t>
  </si>
  <si>
    <t>Greg</t>
  </si>
  <si>
    <t>Lonnie</t>
  </si>
  <si>
    <t>Total</t>
  </si>
  <si>
    <t>Cancelled</t>
  </si>
  <si>
    <t>Amy Cronin</t>
  </si>
  <si>
    <t>Andy Larson</t>
  </si>
  <si>
    <t>Autumn Steinert</t>
  </si>
  <si>
    <t>Brian Metzger</t>
  </si>
  <si>
    <t>and Dwight Mogler</t>
  </si>
  <si>
    <t>Daniel Havel</t>
  </si>
  <si>
    <t>Dave Lepley</t>
  </si>
  <si>
    <t>Laurie Henry only</t>
  </si>
  <si>
    <t>David Seba</t>
  </si>
  <si>
    <t>David Ward</t>
  </si>
  <si>
    <t>Eric Jackson</t>
  </si>
  <si>
    <t>Conservis</t>
  </si>
  <si>
    <t>and Jack Makowski</t>
  </si>
  <si>
    <t>Ev Chambers</t>
  </si>
  <si>
    <t>and Ken Wedig</t>
  </si>
  <si>
    <t>Lance Fulton</t>
  </si>
  <si>
    <t>Mike Bryant</t>
  </si>
  <si>
    <t>Andrea Butterbaugh and Jomi Ward</t>
  </si>
  <si>
    <t xml:space="preserve">Speaker--Comp </t>
  </si>
  <si>
    <t>Neal Brown</t>
  </si>
  <si>
    <t>Brown Land &amp; Livestock</t>
  </si>
  <si>
    <t>Roger Walk</t>
  </si>
  <si>
    <t>Todd Dail</t>
  </si>
  <si>
    <t>Tom Fernandes</t>
  </si>
  <si>
    <t>GSC Financial</t>
  </si>
  <si>
    <t>Cheryl Walsh only</t>
  </si>
  <si>
    <t>Steve Cowser</t>
  </si>
  <si>
    <t>William Schroeder</t>
  </si>
  <si>
    <t>Steve Henry</t>
  </si>
  <si>
    <t>Ernest D. Moody</t>
  </si>
  <si>
    <t>Heartland Ag Group Of Springfield</t>
  </si>
  <si>
    <t>NC</t>
  </si>
  <si>
    <t>Company</t>
  </si>
  <si>
    <t xml:space="preserve">Cronin Farms </t>
  </si>
  <si>
    <t xml:space="preserve">Steinert Farms </t>
  </si>
  <si>
    <t>Peterson Farms</t>
  </si>
  <si>
    <t>Pig Hill Co.</t>
  </si>
  <si>
    <t>Mike Cronin, Lori Hastings, Sonya Zwahlen (not Amy</t>
  </si>
  <si>
    <t>Lepley Farms</t>
  </si>
  <si>
    <t>Henry Farms</t>
  </si>
  <si>
    <t>Seba Bros. Farms Inc</t>
  </si>
  <si>
    <t>Commodity &amp; Ingredient Hedging</t>
  </si>
  <si>
    <t>and Brendan Dorias</t>
  </si>
  <si>
    <t>AgCompass</t>
  </si>
  <si>
    <t>Latta,Harris,Hanon, &amp; Penningroth</t>
  </si>
  <si>
    <t>Paustian Enterprises</t>
  </si>
  <si>
    <t>Mike Paustian only</t>
  </si>
  <si>
    <t>Lori Havel only?</t>
  </si>
  <si>
    <t>H Financial LLC  ???</t>
  </si>
  <si>
    <t>Bryant Ag Enterprises</t>
  </si>
  <si>
    <t>Dieken Farm Management</t>
  </si>
  <si>
    <t>Robert Dieken</t>
  </si>
  <si>
    <t>Walk Stock Farm</t>
  </si>
  <si>
    <t>Neal &amp; Sue Brown + Jennifer &amp; Seth Van Zante</t>
  </si>
  <si>
    <t>Yes/</t>
  </si>
  <si>
    <t>Cowser Field &amp; Feedlot</t>
  </si>
  <si>
    <t>and Rebecca Dail</t>
  </si>
  <si>
    <t>Alice McCoy and husband</t>
  </si>
  <si>
    <t>Jenny Brown and Jaynie Ferneding</t>
  </si>
  <si>
    <t>1 free/ 1 $62.50</t>
  </si>
  <si>
    <t>Bill &amp; Wife?  "questionable"</t>
  </si>
  <si>
    <t>Roger &amp; Karen Walk,Brandon &amp; Allie Weber</t>
  </si>
  <si>
    <t>Dinner Cruise only is $48</t>
  </si>
  <si>
    <t>Comp + $48</t>
  </si>
  <si>
    <t>White Oak Farms</t>
  </si>
  <si>
    <t>Rob Mann</t>
  </si>
  <si>
    <t>and Andy Meluch</t>
  </si>
  <si>
    <t>No ??</t>
  </si>
  <si>
    <t>and Kris Saffer (she added aft invoiced for 1)</t>
  </si>
  <si>
    <t>Sue Straughn only Thurs only</t>
  </si>
  <si>
    <t>Hey-Tech Solutions,</t>
  </si>
  <si>
    <t>and Lisa Christiansen</t>
  </si>
  <si>
    <t>Scott Ronnfeldt</t>
  </si>
  <si>
    <t>Ronnfeldt Farms</t>
  </si>
  <si>
    <t>Elizabeth Williams</t>
  </si>
  <si>
    <t>Hintzsche's</t>
  </si>
  <si>
    <t>Wed only, no cruies</t>
  </si>
  <si>
    <t>NO</t>
  </si>
  <si>
    <t>Cancelled - refunded</t>
  </si>
  <si>
    <t>Refunded</t>
  </si>
  <si>
    <t>Yes/Paid (1)</t>
  </si>
  <si>
    <t>Melissa Prouty</t>
  </si>
  <si>
    <t>Lori Hastings</t>
  </si>
  <si>
    <t>Randy Leka</t>
  </si>
  <si>
    <t>Brad Prouty</t>
  </si>
  <si>
    <t>Jim Whitehead</t>
  </si>
  <si>
    <t>Veldhuizen Farms</t>
  </si>
  <si>
    <t>Heartland Ag</t>
  </si>
  <si>
    <t xml:space="preserve">Jenni Brown </t>
  </si>
  <si>
    <t>Ag Plus Developments</t>
  </si>
  <si>
    <t>Ritter Ag</t>
  </si>
  <si>
    <t xml:space="preserve">Phil Neri </t>
  </si>
  <si>
    <t>Lawrence McCoy</t>
  </si>
  <si>
    <t>Velma Hoffman</t>
  </si>
  <si>
    <t>JCP Farms</t>
  </si>
  <si>
    <t>Blake Hollis</t>
  </si>
  <si>
    <t>Lanehaven Farms</t>
  </si>
  <si>
    <t>Robert Wofe</t>
  </si>
  <si>
    <t>Frost PLLC</t>
  </si>
  <si>
    <t>Jodie Tyndall</t>
  </si>
  <si>
    <t>JC Howard Farms</t>
  </si>
  <si>
    <t>Jim Howerton</t>
  </si>
  <si>
    <t>JD Howerton &amp; Sons</t>
  </si>
  <si>
    <t>Debra Howerton</t>
  </si>
  <si>
    <t>Matt Bell</t>
  </si>
  <si>
    <t>Eric Reed</t>
  </si>
  <si>
    <t>Bell Farms</t>
  </si>
  <si>
    <t xml:space="preserve">Deloras Malek </t>
  </si>
  <si>
    <t>Rollie Main</t>
  </si>
  <si>
    <t>M Farms</t>
  </si>
  <si>
    <t>Midland States Bank</t>
  </si>
  <si>
    <t>Alan Forristall</t>
  </si>
  <si>
    <t>Joe Bates</t>
  </si>
  <si>
    <t>Priscilla</t>
  </si>
  <si>
    <t>Greene Farm Management</t>
  </si>
  <si>
    <t>Jeff Slaughter</t>
  </si>
  <si>
    <t>Angela Slaughter</t>
  </si>
  <si>
    <t>Saratoga Partnership</t>
  </si>
  <si>
    <t>Ralph Gilmore</t>
  </si>
  <si>
    <t>Merna Gilmore</t>
  </si>
  <si>
    <t>Lee Tank</t>
  </si>
  <si>
    <t>Linda Tank</t>
  </si>
  <si>
    <t>Rebecca Dail</t>
  </si>
  <si>
    <t>Marsha Biddle</t>
  </si>
  <si>
    <t>Biddle Farm</t>
  </si>
  <si>
    <t>Davis Biddle</t>
  </si>
  <si>
    <t>Paul Neiffer</t>
  </si>
  <si>
    <t>CliftonLarsonAllen LLP</t>
  </si>
  <si>
    <t>Joseph Gooding</t>
  </si>
  <si>
    <t>Mike Paustian</t>
  </si>
  <si>
    <t>Barbara Doster</t>
  </si>
  <si>
    <t>Sydney Shepheard</t>
  </si>
  <si>
    <t>Scott Richert</t>
  </si>
  <si>
    <t>Steve Merfeld</t>
  </si>
  <si>
    <t>Kendra Merfeld</t>
  </si>
  <si>
    <t>John Witter</t>
  </si>
  <si>
    <t>Josh Sponheim</t>
  </si>
  <si>
    <t>River Valley Co-op</t>
  </si>
  <si>
    <t>Max Dail</t>
  </si>
  <si>
    <t>Mitch Richman</t>
  </si>
  <si>
    <t>Latta,Harris</t>
  </si>
  <si>
    <t>Monica Richert</t>
  </si>
  <si>
    <t>Hertz Farm Management</t>
  </si>
  <si>
    <t>William J. Holstine</t>
  </si>
  <si>
    <t>Dr.Howard Doster</t>
  </si>
  <si>
    <t>Ken Wedig</t>
  </si>
  <si>
    <t>ADDRESS</t>
  </si>
  <si>
    <t>PHONE NUMBER</t>
  </si>
  <si>
    <t>CONTACT</t>
  </si>
  <si>
    <t>COMPANY</t>
  </si>
  <si>
    <t>EMAIL</t>
  </si>
  <si>
    <t>Russell Consulting Group</t>
  </si>
  <si>
    <t>5243 Panorama Ter.</t>
  </si>
  <si>
    <t>City</t>
  </si>
  <si>
    <t>STATE</t>
  </si>
  <si>
    <t>Zip</t>
  </si>
  <si>
    <t>Panora</t>
  </si>
  <si>
    <t>IA</t>
  </si>
  <si>
    <t>50216-8606</t>
  </si>
  <si>
    <t>1201 North Ave.</t>
  </si>
  <si>
    <t>Tipton</t>
  </si>
  <si>
    <t>52772-1143</t>
  </si>
  <si>
    <t>1624 Harman Place</t>
  </si>
  <si>
    <t>Waterloo</t>
  </si>
  <si>
    <t>AR</t>
  </si>
  <si>
    <t>50701-9266</t>
  </si>
  <si>
    <t>Minneapolis</t>
  </si>
  <si>
    <t>MN</t>
  </si>
  <si>
    <t>425 W. Capitol Ave., Suite #300</t>
  </si>
  <si>
    <t>Little Rock</t>
  </si>
  <si>
    <t>72201-3440</t>
  </si>
  <si>
    <t>7502 Hamond Ave.</t>
  </si>
  <si>
    <t>610 North 39th Ave.</t>
  </si>
  <si>
    <t>Yakima</t>
  </si>
  <si>
    <t>WA</t>
  </si>
  <si>
    <t>Greenfield</t>
  </si>
  <si>
    <t>IN</t>
  </si>
  <si>
    <t>Elanco Animal Health</t>
  </si>
  <si>
    <t>Eldridge</t>
  </si>
  <si>
    <t>52748-0256</t>
  </si>
  <si>
    <t>Hey-Tech solutions, LLC</t>
  </si>
  <si>
    <t>3221 NW 164th Terrace</t>
  </si>
  <si>
    <t>Edmond</t>
  </si>
  <si>
    <t>OK</t>
  </si>
  <si>
    <t>73013-9448</t>
  </si>
  <si>
    <t>1558 81st Street</t>
  </si>
  <si>
    <t>Edgerton</t>
  </si>
  <si>
    <t>Cronin Farms LTD</t>
  </si>
  <si>
    <t>86236 Johnston Line</t>
  </si>
  <si>
    <t>Bluevale</t>
  </si>
  <si>
    <t>ON-Canada</t>
  </si>
  <si>
    <t>N0G 1G0</t>
  </si>
  <si>
    <t>Carroll</t>
  </si>
  <si>
    <t>PO Box 256 (111 W.Davenport St.)</t>
  </si>
  <si>
    <t>PO Box 1027 (620 W. 3rd Street)</t>
  </si>
  <si>
    <t>10736 Markert Ave.</t>
  </si>
  <si>
    <t>Tallula</t>
  </si>
  <si>
    <t>IL</t>
  </si>
  <si>
    <t>10 Elm Street</t>
  </si>
  <si>
    <t>Marked Tree</t>
  </si>
  <si>
    <t>PO Box 686 (205 S.Walnut)</t>
  </si>
  <si>
    <t>Rochester</t>
  </si>
  <si>
    <t>62563-0686</t>
  </si>
  <si>
    <t>PO Box 1180</t>
  </si>
  <si>
    <t>Weyburn</t>
  </si>
  <si>
    <t>SK-Canada</t>
  </si>
  <si>
    <t>S4H 2L5</t>
  </si>
  <si>
    <t>1373 Davis Mill Rd</t>
  </si>
  <si>
    <t>2s 181 County Line Rd</t>
  </si>
  <si>
    <t>Maple Park</t>
  </si>
  <si>
    <t>250 County Line Rd</t>
  </si>
  <si>
    <t>Loretto</t>
  </si>
  <si>
    <t>KY</t>
  </si>
  <si>
    <t>40037-8910</t>
  </si>
  <si>
    <t>6301 Jade Ave</t>
  </si>
  <si>
    <t>Limesprings</t>
  </si>
  <si>
    <t>Deep Run</t>
  </si>
  <si>
    <t>535 NW 1250th Rd</t>
  </si>
  <si>
    <t>Chilhowee</t>
  </si>
  <si>
    <t>MO</t>
  </si>
  <si>
    <t>64733-8131</t>
  </si>
  <si>
    <t>Bell Farms LLC</t>
  </si>
  <si>
    <t>4121 N. River Rd W</t>
  </si>
  <si>
    <t>Zainesville</t>
  </si>
  <si>
    <t>OH</t>
  </si>
  <si>
    <t>43701-9766</t>
  </si>
  <si>
    <t>HF Financial LLC</t>
  </si>
  <si>
    <t>108 W Road 10</t>
  </si>
  <si>
    <t>Garden City</t>
  </si>
  <si>
    <t>KS</t>
  </si>
  <si>
    <t>2797 Knox RD 1600 E</t>
  </si>
  <si>
    <t>Altona</t>
  </si>
  <si>
    <t>61414-9301</t>
  </si>
  <si>
    <t>Princeton</t>
  </si>
  <si>
    <t>1695 Dove</t>
  </si>
  <si>
    <t>Alvord</t>
  </si>
  <si>
    <t>51230-7529</t>
  </si>
  <si>
    <t>Dale A.Clary</t>
  </si>
  <si>
    <t>PO Box 400 (213 N. 2nd St.)</t>
  </si>
  <si>
    <t>Dunlap</t>
  </si>
  <si>
    <t>61525-0400</t>
  </si>
  <si>
    <t>2358 1625 East Street</t>
  </si>
  <si>
    <t>Bradford</t>
  </si>
  <si>
    <t>177 Hwy 94</t>
  </si>
  <si>
    <t>Aledo</t>
  </si>
  <si>
    <t>877-333-6135</t>
  </si>
  <si>
    <t>563-886-2187</t>
  </si>
  <si>
    <t>612-424-6300</t>
  </si>
  <si>
    <t>501-376-9241</t>
  </si>
  <si>
    <t>319-296-2255</t>
  </si>
  <si>
    <t>217-257-6640</t>
  </si>
  <si>
    <t>620-562-0178</t>
  </si>
  <si>
    <t>563-285-6510</t>
  </si>
  <si>
    <t>405-651-4208</t>
  </si>
  <si>
    <t>605-695-2341</t>
  </si>
  <si>
    <t>519-887-9158</t>
  </si>
  <si>
    <t>712-792-3506</t>
  </si>
  <si>
    <t>217-634-4123</t>
  </si>
  <si>
    <t>870-358-2200</t>
  </si>
  <si>
    <t>217-498-9660</t>
  </si>
  <si>
    <t>306-842-6058</t>
  </si>
  <si>
    <t>252-568-4204</t>
  </si>
  <si>
    <t>800-446-3378</t>
  </si>
  <si>
    <t>270-865-3172</t>
  </si>
  <si>
    <t>563-380-7744</t>
  </si>
  <si>
    <t>660-238-2501</t>
  </si>
  <si>
    <t>740-819-4450 (Matts' Cell)</t>
  </si>
  <si>
    <t>620-275-7517</t>
  </si>
  <si>
    <t>309-484-5713</t>
  </si>
  <si>
    <t>815-876-2564</t>
  </si>
  <si>
    <t>712-478-4624</t>
  </si>
  <si>
    <t>309-243-1070</t>
  </si>
  <si>
    <t>309-897-8044</t>
  </si>
  <si>
    <t>309-586-5801</t>
  </si>
  <si>
    <t>mrussell@netins.net</t>
  </si>
  <si>
    <t>jmcnutt@lattaharris.com</t>
  </si>
  <si>
    <t>ejackson@conserviscorp.com</t>
  </si>
  <si>
    <t>bghollis@lanehaven.com</t>
  </si>
  <si>
    <t>Paul.Neiffer@cliftonlarsonallen.com</t>
  </si>
  <si>
    <t>sshepheard@agspan.com</t>
  </si>
  <si>
    <t>jwitter@rivervalleycoop.com</t>
  </si>
  <si>
    <t>paul.hey@heytechsolutions.com</t>
  </si>
  <si>
    <t>melissaprouty@gmail.com</t>
  </si>
  <si>
    <t>croninadmin@cyg.net</t>
  </si>
  <si>
    <t>jennib@jpfco.biz</t>
  </si>
  <si>
    <t>randy@agplus1.com</t>
  </si>
  <si>
    <t>jim@agplus1.com</t>
  </si>
  <si>
    <t>philneri@ritterag.com</t>
  </si>
  <si>
    <t>alicemccoy299@hotmail.com</t>
  </si>
  <si>
    <t>jcpfvelma@gmail.com</t>
  </si>
  <si>
    <t>jtyndall@jchowardfarms.com</t>
  </si>
  <si>
    <t>dhall@hintzsche.com</t>
  </si>
  <si>
    <t>bernardp@bardstown.com</t>
  </si>
  <si>
    <t>hffinancial@wbsnet.org</t>
  </si>
  <si>
    <t>mfarms@winco.net</t>
  </si>
  <si>
    <t>aforristall@midlandstatebank.com</t>
  </si>
  <si>
    <t>bmetzger@moglyfarms.com</t>
  </si>
  <si>
    <t>gfmdale@mchsi.com</t>
  </si>
  <si>
    <t>ccow97@hotmail.com</t>
  </si>
  <si>
    <t>8571 Albany Rd</t>
  </si>
  <si>
    <t>Erie</t>
  </si>
  <si>
    <t>61250-9712</t>
  </si>
  <si>
    <t>815-622-1560</t>
  </si>
  <si>
    <t>rrdail@hotmail.com</t>
  </si>
  <si>
    <t>dffi@frontier.com</t>
  </si>
  <si>
    <t>1216 Hwy 1</t>
  </si>
  <si>
    <t>Joy</t>
  </si>
  <si>
    <t>61260-8611</t>
  </si>
  <si>
    <t>309-584-4539</t>
  </si>
  <si>
    <t>22225 70th Ave</t>
  </si>
  <si>
    <t>Walcott</t>
  </si>
  <si>
    <t>563-447-0657</t>
  </si>
  <si>
    <t>mike.paustian@gmail.com</t>
  </si>
  <si>
    <t>2151 448th</t>
  </si>
  <si>
    <t>Gresham</t>
  </si>
  <si>
    <t>NE</t>
  </si>
  <si>
    <t>68367-8417</t>
  </si>
  <si>
    <t>402-366-9496</t>
  </si>
  <si>
    <t>scottr@stewireless.com</t>
  </si>
  <si>
    <t>9363 New Burlington Rd</t>
  </si>
  <si>
    <t>Waynesville</t>
  </si>
  <si>
    <t>45068-9706</t>
  </si>
  <si>
    <t>765-494-4250</t>
  </si>
  <si>
    <t>howard@dhdoster.com</t>
  </si>
  <si>
    <t>3195 280th Street</t>
  </si>
  <si>
    <t>Nashua</t>
  </si>
  <si>
    <t>641-435-2285</t>
  </si>
  <si>
    <t>ksmerfeld@yahoo.com</t>
  </si>
  <si>
    <t>103 Orchard Cir</t>
  </si>
  <si>
    <t>Indianola</t>
  </si>
  <si>
    <t>50125-1163</t>
  </si>
  <si>
    <t>515-961-9085</t>
  </si>
  <si>
    <t>fjecwilliams@msn.com</t>
  </si>
  <si>
    <t>815-499-8355</t>
  </si>
  <si>
    <t>mrichmann@lattaharris.com</t>
  </si>
  <si>
    <t>PO Box 500 (415 S11th Street)</t>
  </si>
  <si>
    <t>Nevada</t>
  </si>
  <si>
    <t>50201-0500</t>
  </si>
  <si>
    <t>515-382-6596</t>
  </si>
  <si>
    <t>billh@hert.ag</t>
  </si>
  <si>
    <t>Walter Holstine</t>
  </si>
  <si>
    <t>1233 Garfield Ct</t>
  </si>
  <si>
    <t>Davenport</t>
  </si>
  <si>
    <t>563-391-0507</t>
  </si>
  <si>
    <t>kenwedig@yahoo.com</t>
  </si>
  <si>
    <t>EMAIL #2</t>
  </si>
  <si>
    <t>jamhow@knoxy.net</t>
  </si>
  <si>
    <t xml:space="preserve">jamhow@gmail.com </t>
  </si>
  <si>
    <t>biddle@aircastwireless.com</t>
  </si>
  <si>
    <t>biddle65@yahoo.com</t>
  </si>
  <si>
    <t>wholstine@nev.hfmgt.com</t>
  </si>
  <si>
    <t>Sally Hollis</t>
  </si>
  <si>
    <t>Latta,Harris, Hanon &amp; Penningroth LLP</t>
  </si>
  <si>
    <t>2500 Innovation Way</t>
  </si>
  <si>
    <t>DTN/Progressive Farmer</t>
  </si>
  <si>
    <t>Sarah Buffo</t>
  </si>
  <si>
    <t>Pork Lane Partnership</t>
  </si>
  <si>
    <t>2148 Knox Rd 1200 East</t>
  </si>
  <si>
    <t>Oneida</t>
  </si>
  <si>
    <t>(312)972-5556</t>
  </si>
  <si>
    <t>sdbuffo@gmail.com</t>
  </si>
  <si>
    <t>Kristie Saffer</t>
  </si>
  <si>
    <t>Dail Farms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</si>
</sst>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11" x14ac:knownFonts="1">
    <font>
      <b/>
      <sz val="8"/>
      <color indexed="8"/>
      <name val="MS Shell Dlg"/>
    </font>
    <font>
      <sz val="8"/>
      <color indexed="10"/>
      <name val="MS Shell Dlg"/>
    </font>
    <font>
      <sz val="8"/>
      <color indexed="8"/>
      <name val="MS Shell Dlg"/>
    </font>
    <font>
      <b/>
      <sz val="8"/>
      <color indexed="10"/>
      <name val="MS Shell Dlg"/>
    </font>
    <font>
      <sz val="8"/>
      <color rgb="FFFF0000"/>
      <name val="MS Shell Dlg"/>
    </font>
    <font>
      <strike/>
      <sz val="8"/>
      <color indexed="10"/>
      <name val="MS Shell Dlg"/>
    </font>
    <font>
      <strike/>
      <sz val="8"/>
      <color indexed="8"/>
      <name val="MS Shell Dlg"/>
    </font>
    <font>
      <b/>
      <sz val="11"/>
      <color indexed="8"/>
      <name val="MS Shell Dlg"/>
    </font>
    <font>
      <b/>
      <sz val="12"/>
      <color indexed="8"/>
      <name val="MS Shell Dlg"/>
    </font>
    <font>
      <b/>
      <u/>
      <sz val="8"/>
      <color theme="10"/>
      <name val="MS Shell Dlg"/>
    </font>
    <font>
      <b/>
      <sz val="8"/>
      <color theme="10"/>
      <name val="MS Shell Dlg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11"/>
        <bgColor indexed="11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11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1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protection locked="0"/>
    </xf>
    <xf numFmtId="0" fontId="9" fillId="0" borderId="0" applyNumberFormat="0" applyFill="0" applyBorder="0" applyAlignment="0" applyProtection="0">
      <protection locked="0"/>
    </xf>
  </cellStyleXfs>
  <cellXfs count="66">
    <xf numFmtId="0" fontId="0" fillId="0" borderId="0" xfId="0">
      <protection locked="0"/>
    </xf>
    <xf numFmtId="0" fontId="0" fillId="2" borderId="1" xfId="0" applyFont="1" applyFill="1" applyBorder="1" applyAlignment="1">
      <alignment horizontal="left"/>
      <protection locked="0"/>
    </xf>
    <xf numFmtId="0" fontId="1" fillId="3" borderId="1" xfId="0" applyFont="1" applyFill="1" applyBorder="1" applyAlignment="1">
      <alignment horizontal="left"/>
      <protection locked="0"/>
    </xf>
    <xf numFmtId="0" fontId="0" fillId="2" borderId="2" xfId="0" applyFont="1" applyFill="1" applyBorder="1" applyAlignment="1">
      <alignment horizontal="left"/>
      <protection locked="0"/>
    </xf>
    <xf numFmtId="0" fontId="2" fillId="0" borderId="1" xfId="0" applyFont="1" applyBorder="1">
      <protection locked="0"/>
    </xf>
    <xf numFmtId="0" fontId="2" fillId="4" borderId="1" xfId="0" applyFont="1" applyFill="1" applyBorder="1">
      <protection locked="0"/>
    </xf>
    <xf numFmtId="0" fontId="1" fillId="3" borderId="4" xfId="0" applyFont="1" applyFill="1" applyBorder="1" applyAlignment="1">
      <alignment horizontal="left"/>
      <protection locked="0"/>
    </xf>
    <xf numFmtId="0" fontId="1" fillId="3" borderId="1" xfId="0" quotePrefix="1" applyFont="1" applyFill="1" applyBorder="1" applyAlignment="1">
      <alignment horizontal="left"/>
      <protection locked="0"/>
    </xf>
    <xf numFmtId="0" fontId="1" fillId="0" borderId="1" xfId="0" applyFont="1" applyFill="1" applyBorder="1" applyAlignment="1">
      <alignment horizontal="left"/>
      <protection locked="0"/>
    </xf>
    <xf numFmtId="0" fontId="2" fillId="0" borderId="1" xfId="0" applyFont="1" applyFill="1" applyBorder="1">
      <protection locked="0"/>
    </xf>
    <xf numFmtId="0" fontId="1" fillId="0" borderId="4" xfId="0" applyFont="1" applyFill="1" applyBorder="1" applyAlignment="1">
      <alignment horizontal="left"/>
      <protection locked="0"/>
    </xf>
    <xf numFmtId="0" fontId="0" fillId="0" borderId="0" xfId="0" applyFill="1">
      <protection locked="0"/>
    </xf>
    <xf numFmtId="0" fontId="2" fillId="0" borderId="0" xfId="0" applyFont="1" applyFill="1">
      <protection locked="0"/>
    </xf>
    <xf numFmtId="0" fontId="0" fillId="4" borderId="3" xfId="0" applyFill="1" applyBorder="1">
      <protection locked="0"/>
    </xf>
    <xf numFmtId="0" fontId="0" fillId="2" borderId="5" xfId="0" applyFont="1" applyFill="1" applyBorder="1" applyAlignment="1">
      <alignment horizontal="left"/>
      <protection locked="0"/>
    </xf>
    <xf numFmtId="0" fontId="2" fillId="0" borderId="0" xfId="0" applyFont="1">
      <protection locked="0"/>
    </xf>
    <xf numFmtId="0" fontId="0" fillId="2" borderId="5" xfId="0" applyFill="1" applyBorder="1" applyAlignment="1">
      <alignment horizontal="left"/>
      <protection locked="0"/>
    </xf>
    <xf numFmtId="0" fontId="3" fillId="5" borderId="4" xfId="0" applyFont="1" applyFill="1" applyBorder="1" applyAlignment="1">
      <alignment horizontal="left"/>
      <protection locked="0"/>
    </xf>
    <xf numFmtId="0" fontId="0" fillId="6" borderId="0" xfId="0" applyFont="1" applyFill="1">
      <protection locked="0"/>
    </xf>
    <xf numFmtId="0" fontId="1" fillId="7" borderId="1" xfId="0" applyFont="1" applyFill="1" applyBorder="1" applyAlignment="1">
      <alignment horizontal="left"/>
      <protection locked="0"/>
    </xf>
    <xf numFmtId="0" fontId="1" fillId="7" borderId="1" xfId="0" quotePrefix="1" applyFont="1" applyFill="1" applyBorder="1" applyAlignment="1">
      <alignment horizontal="left"/>
      <protection locked="0"/>
    </xf>
    <xf numFmtId="0" fontId="2" fillId="8" borderId="1" xfId="0" applyFont="1" applyFill="1" applyBorder="1">
      <protection locked="0"/>
    </xf>
    <xf numFmtId="0" fontId="1" fillId="3" borderId="0" xfId="0" applyFont="1" applyFill="1" applyBorder="1" applyAlignment="1">
      <alignment horizontal="left"/>
      <protection locked="0"/>
    </xf>
    <xf numFmtId="0" fontId="0" fillId="2" borderId="1" xfId="0" applyFill="1" applyBorder="1" applyAlignment="1">
      <alignment horizontal="left"/>
      <protection locked="0"/>
    </xf>
    <xf numFmtId="0" fontId="4" fillId="3" borderId="1" xfId="0" applyFont="1" applyFill="1" applyBorder="1" applyAlignment="1">
      <alignment horizontal="left"/>
      <protection locked="0"/>
    </xf>
    <xf numFmtId="0" fontId="5" fillId="3" borderId="1" xfId="0" applyFont="1" applyFill="1" applyBorder="1" applyAlignment="1">
      <alignment horizontal="left"/>
      <protection locked="0"/>
    </xf>
    <xf numFmtId="0" fontId="6" fillId="0" borderId="1" xfId="0" applyFont="1" applyFill="1" applyBorder="1">
      <protection locked="0"/>
    </xf>
    <xf numFmtId="0" fontId="0" fillId="0" borderId="0" xfId="0" applyAlignment="1">
      <alignment horizontal="right"/>
      <protection locked="0"/>
    </xf>
    <xf numFmtId="0" fontId="7" fillId="0" borderId="6" xfId="0" applyFont="1" applyBorder="1">
      <protection locked="0"/>
    </xf>
    <xf numFmtId="0" fontId="7" fillId="0" borderId="1" xfId="0" applyFont="1" applyBorder="1">
      <protection locked="0"/>
    </xf>
    <xf numFmtId="0" fontId="7" fillId="2" borderId="1" xfId="0" applyFont="1" applyFill="1" applyBorder="1" applyAlignment="1">
      <alignment horizontal="left"/>
      <protection locked="0"/>
    </xf>
    <xf numFmtId="0" fontId="7" fillId="2" borderId="1" xfId="0" applyFont="1" applyFill="1" applyBorder="1" applyAlignment="1">
      <alignment horizontal="right"/>
      <protection locked="0"/>
    </xf>
    <xf numFmtId="0" fontId="7" fillId="2" borderId="7" xfId="0" applyFont="1" applyFill="1" applyBorder="1" applyAlignment="1">
      <alignment horizontal="left"/>
      <protection locked="0"/>
    </xf>
    <xf numFmtId="0" fontId="7" fillId="0" borderId="1" xfId="0" applyFont="1" applyBorder="1" applyAlignment="1">
      <alignment horizontal="right"/>
      <protection locked="0"/>
    </xf>
    <xf numFmtId="0" fontId="7" fillId="0" borderId="7" xfId="0" applyFont="1" applyBorder="1">
      <protection locked="0"/>
    </xf>
    <xf numFmtId="0" fontId="7" fillId="0" borderId="6" xfId="0" applyFont="1" applyBorder="1" applyProtection="1"/>
    <xf numFmtId="6" fontId="7" fillId="0" borderId="1" xfId="0" applyNumberFormat="1" applyFont="1" applyBorder="1">
      <protection locked="0"/>
    </xf>
    <xf numFmtId="8" fontId="7" fillId="0" borderId="1" xfId="0" applyNumberFormat="1" applyFont="1" applyBorder="1">
      <protection locked="0"/>
    </xf>
    <xf numFmtId="0" fontId="7" fillId="0" borderId="8" xfId="0" applyFont="1" applyBorder="1">
      <protection locked="0"/>
    </xf>
    <xf numFmtId="0" fontId="7" fillId="0" borderId="2" xfId="0" applyFont="1" applyBorder="1">
      <protection locked="0"/>
    </xf>
    <xf numFmtId="0" fontId="0" fillId="0" borderId="1" xfId="0" applyBorder="1">
      <protection locked="0"/>
    </xf>
    <xf numFmtId="0" fontId="0" fillId="0" borderId="1" xfId="0" applyBorder="1" applyAlignment="1">
      <alignment horizontal="right"/>
      <protection locked="0"/>
    </xf>
    <xf numFmtId="0" fontId="0" fillId="0" borderId="7" xfId="0" applyBorder="1">
      <protection locked="0"/>
    </xf>
    <xf numFmtId="0" fontId="7" fillId="0" borderId="6" xfId="0" applyFont="1" applyBorder="1" applyAlignment="1">
      <alignment horizontal="center"/>
      <protection locked="0"/>
    </xf>
    <xf numFmtId="0" fontId="7" fillId="0" borderId="1" xfId="0" applyFont="1" applyBorder="1" applyAlignment="1">
      <alignment horizontal="center"/>
      <protection locked="0"/>
    </xf>
    <xf numFmtId="0" fontId="7" fillId="2" borderId="1" xfId="0" applyFont="1" applyFill="1" applyBorder="1" applyAlignment="1">
      <alignment horizontal="center"/>
      <protection locked="0"/>
    </xf>
    <xf numFmtId="0" fontId="7" fillId="2" borderId="7" xfId="0" applyFont="1" applyFill="1" applyBorder="1" applyAlignment="1">
      <alignment horizontal="center"/>
      <protection locked="0"/>
    </xf>
    <xf numFmtId="0" fontId="0" fillId="0" borderId="0" xfId="0" applyAlignment="1">
      <alignment horizontal="center"/>
      <protection locked="0"/>
    </xf>
    <xf numFmtId="0" fontId="8" fillId="0" borderId="6" xfId="0" applyFont="1" applyBorder="1" applyProtection="1"/>
    <xf numFmtId="0" fontId="8" fillId="0" borderId="1" xfId="0" applyFont="1" applyBorder="1" applyProtection="1"/>
    <xf numFmtId="0" fontId="8" fillId="0" borderId="1" xfId="0" applyFont="1" applyBorder="1">
      <protection locked="0"/>
    </xf>
    <xf numFmtId="0" fontId="8" fillId="0" borderId="6" xfId="0" applyFont="1" applyBorder="1">
      <protection locked="0"/>
    </xf>
    <xf numFmtId="0" fontId="7" fillId="0" borderId="6" xfId="0" applyFont="1" applyBorder="1" applyAlignment="1" applyProtection="1">
      <alignment horizontal="right"/>
    </xf>
    <xf numFmtId="6" fontId="7" fillId="0" borderId="1" xfId="0" applyNumberFormat="1" applyFont="1" applyBorder="1" applyAlignment="1">
      <alignment horizontal="right"/>
      <protection locked="0"/>
    </xf>
    <xf numFmtId="8" fontId="7" fillId="0" borderId="1" xfId="0" applyNumberFormat="1" applyFont="1" applyBorder="1" applyAlignment="1">
      <alignment horizontal="right"/>
      <protection locked="0"/>
    </xf>
    <xf numFmtId="0" fontId="7" fillId="0" borderId="6" xfId="0" applyFont="1" applyBorder="1" applyAlignment="1" applyProtection="1">
      <alignment horizontal="center"/>
    </xf>
    <xf numFmtId="0" fontId="7" fillId="0" borderId="2" xfId="0" applyFont="1" applyBorder="1" applyAlignment="1">
      <alignment horizontal="center"/>
      <protection locked="0"/>
    </xf>
    <xf numFmtId="0" fontId="9" fillId="0" borderId="1" xfId="1" applyBorder="1" applyAlignment="1">
      <alignment horizontal="center"/>
      <protection locked="0"/>
    </xf>
    <xf numFmtId="0" fontId="10" fillId="0" borderId="6" xfId="1" applyFont="1" applyBorder="1" applyAlignment="1" applyProtection="1">
      <alignment horizontal="center"/>
    </xf>
    <xf numFmtId="0" fontId="10" fillId="0" borderId="1" xfId="1" applyFont="1" applyBorder="1" applyAlignment="1">
      <alignment horizontal="center"/>
      <protection locked="0"/>
    </xf>
    <xf numFmtId="0" fontId="0" fillId="0" borderId="1" xfId="0" applyFont="1" applyBorder="1" applyAlignment="1">
      <alignment horizontal="center"/>
      <protection locked="0"/>
    </xf>
    <xf numFmtId="0" fontId="0" fillId="0" borderId="0" xfId="0" applyFont="1" applyAlignment="1">
      <alignment horizontal="center"/>
      <protection locked="0"/>
    </xf>
    <xf numFmtId="0" fontId="9" fillId="0" borderId="2" xfId="1" applyBorder="1" applyAlignment="1">
      <alignment horizontal="center"/>
      <protection locked="0"/>
    </xf>
    <xf numFmtId="0" fontId="9" fillId="0" borderId="0" xfId="1" applyBorder="1" applyAlignment="1">
      <alignment horizontal="center"/>
      <protection locked="0"/>
    </xf>
    <xf numFmtId="0" fontId="0" fillId="0" borderId="0" xfId="0" applyAlignment="1">
      <alignment horizontal="right" vertical="center" wrapText="1"/>
      <protection locked="0"/>
    </xf>
    <xf numFmtId="0" fontId="9" fillId="0" borderId="0" xfId="1" applyAlignment="1">
      <alignment horizont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80"/>
      <rgbColor rgb="4F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E59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paul.hey@heytechsolutions.com" TargetMode="External"/><Relationship Id="rId13" Type="http://schemas.openxmlformats.org/officeDocument/2006/relationships/hyperlink" Target="mailto:jim@agplus1.com" TargetMode="External"/><Relationship Id="rId18" Type="http://schemas.openxmlformats.org/officeDocument/2006/relationships/hyperlink" Target="mailto:dhall@hintzsche.com" TargetMode="External"/><Relationship Id="rId26" Type="http://schemas.openxmlformats.org/officeDocument/2006/relationships/hyperlink" Target="mailto:ccow97@hotmail.com" TargetMode="External"/><Relationship Id="rId39" Type="http://schemas.openxmlformats.org/officeDocument/2006/relationships/hyperlink" Target="mailto:biddle65@yahoo.com" TargetMode="External"/><Relationship Id="rId3" Type="http://schemas.openxmlformats.org/officeDocument/2006/relationships/hyperlink" Target="mailto:ejackson@conserviscorp.com" TargetMode="External"/><Relationship Id="rId21" Type="http://schemas.openxmlformats.org/officeDocument/2006/relationships/hyperlink" Target="mailto:mfarms@winco.net" TargetMode="External"/><Relationship Id="rId34" Type="http://schemas.openxmlformats.org/officeDocument/2006/relationships/hyperlink" Target="mailto:fjecwilliams@msn.com" TargetMode="External"/><Relationship Id="rId42" Type="http://schemas.openxmlformats.org/officeDocument/2006/relationships/hyperlink" Target="mailto:bernardp@bardstown.com" TargetMode="External"/><Relationship Id="rId7" Type="http://schemas.openxmlformats.org/officeDocument/2006/relationships/hyperlink" Target="mailto:jwitter@rivervalleycoop.com" TargetMode="External"/><Relationship Id="rId12" Type="http://schemas.openxmlformats.org/officeDocument/2006/relationships/hyperlink" Target="mailto:randy@agplus1.com" TargetMode="External"/><Relationship Id="rId17" Type="http://schemas.openxmlformats.org/officeDocument/2006/relationships/hyperlink" Target="mailto:jtyndall@jchowardfarms.com" TargetMode="External"/><Relationship Id="rId25" Type="http://schemas.openxmlformats.org/officeDocument/2006/relationships/hyperlink" Target="mailto:gfmdale@mchsi.com" TargetMode="External"/><Relationship Id="rId33" Type="http://schemas.openxmlformats.org/officeDocument/2006/relationships/hyperlink" Target="mailto:ksmerfeld@yahoo.com" TargetMode="External"/><Relationship Id="rId38" Type="http://schemas.openxmlformats.org/officeDocument/2006/relationships/hyperlink" Target="mailto:jamhow@gmail.com" TargetMode="External"/><Relationship Id="rId2" Type="http://schemas.openxmlformats.org/officeDocument/2006/relationships/hyperlink" Target="mailto:jmcnutt@lattaharris.com" TargetMode="External"/><Relationship Id="rId16" Type="http://schemas.openxmlformats.org/officeDocument/2006/relationships/hyperlink" Target="mailto:jcpfvelma@gmail.com" TargetMode="External"/><Relationship Id="rId20" Type="http://schemas.openxmlformats.org/officeDocument/2006/relationships/hyperlink" Target="mailto:hffinancial@wbsnet.org" TargetMode="External"/><Relationship Id="rId29" Type="http://schemas.openxmlformats.org/officeDocument/2006/relationships/hyperlink" Target="mailto:mike.paustian@gmail.com" TargetMode="External"/><Relationship Id="rId41" Type="http://schemas.openxmlformats.org/officeDocument/2006/relationships/hyperlink" Target="mailto:sdbuffo@gmail.com" TargetMode="External"/><Relationship Id="rId1" Type="http://schemas.openxmlformats.org/officeDocument/2006/relationships/hyperlink" Target="mailto:mrussell@netins.net" TargetMode="External"/><Relationship Id="rId6" Type="http://schemas.openxmlformats.org/officeDocument/2006/relationships/hyperlink" Target="mailto:sshepheard@agspan.com" TargetMode="External"/><Relationship Id="rId11" Type="http://schemas.openxmlformats.org/officeDocument/2006/relationships/hyperlink" Target="mailto:jennib@jpfco.biz" TargetMode="External"/><Relationship Id="rId24" Type="http://schemas.openxmlformats.org/officeDocument/2006/relationships/hyperlink" Target="mailto:bmetzger@moglyfarms.com" TargetMode="External"/><Relationship Id="rId32" Type="http://schemas.openxmlformats.org/officeDocument/2006/relationships/hyperlink" Target="mailto:ksmerfeld@yahoo.com" TargetMode="External"/><Relationship Id="rId37" Type="http://schemas.openxmlformats.org/officeDocument/2006/relationships/hyperlink" Target="mailto:kenwedig@yahoo.com" TargetMode="External"/><Relationship Id="rId40" Type="http://schemas.openxmlformats.org/officeDocument/2006/relationships/hyperlink" Target="mailto:wholstine@nev.hfmgt.com" TargetMode="External"/><Relationship Id="rId5" Type="http://schemas.openxmlformats.org/officeDocument/2006/relationships/hyperlink" Target="mailto:Paul.Neiffer@cliftonlarsonallen.com" TargetMode="External"/><Relationship Id="rId15" Type="http://schemas.openxmlformats.org/officeDocument/2006/relationships/hyperlink" Target="mailto:alicemccoy299@hotmail.com" TargetMode="External"/><Relationship Id="rId23" Type="http://schemas.openxmlformats.org/officeDocument/2006/relationships/hyperlink" Target="mailto:aforristall@midlandstatebank.com" TargetMode="External"/><Relationship Id="rId28" Type="http://schemas.openxmlformats.org/officeDocument/2006/relationships/hyperlink" Target="mailto:dffi@frontier.com" TargetMode="External"/><Relationship Id="rId36" Type="http://schemas.openxmlformats.org/officeDocument/2006/relationships/hyperlink" Target="mailto:billh@hert.ag" TargetMode="External"/><Relationship Id="rId10" Type="http://schemas.openxmlformats.org/officeDocument/2006/relationships/hyperlink" Target="mailto:croninadmin@cyg.net" TargetMode="External"/><Relationship Id="rId19" Type="http://schemas.openxmlformats.org/officeDocument/2006/relationships/hyperlink" Target="mailto:bernardp@bardstown.com" TargetMode="External"/><Relationship Id="rId31" Type="http://schemas.openxmlformats.org/officeDocument/2006/relationships/hyperlink" Target="mailto:howard@dhdoster.com" TargetMode="External"/><Relationship Id="rId44" Type="http://schemas.openxmlformats.org/officeDocument/2006/relationships/printerSettings" Target="../printerSettings/printerSettings3.bin"/><Relationship Id="rId4" Type="http://schemas.openxmlformats.org/officeDocument/2006/relationships/hyperlink" Target="mailto:bghollis@lanehaven.com" TargetMode="External"/><Relationship Id="rId9" Type="http://schemas.openxmlformats.org/officeDocument/2006/relationships/hyperlink" Target="mailto:melissaprouty@gmail.com" TargetMode="External"/><Relationship Id="rId14" Type="http://schemas.openxmlformats.org/officeDocument/2006/relationships/hyperlink" Target="mailto:philneri@ritterag.com" TargetMode="External"/><Relationship Id="rId22" Type="http://schemas.openxmlformats.org/officeDocument/2006/relationships/hyperlink" Target="mailto:mfarms@winco.net" TargetMode="External"/><Relationship Id="rId27" Type="http://schemas.openxmlformats.org/officeDocument/2006/relationships/hyperlink" Target="mailto:rrdail@hotmail.com" TargetMode="External"/><Relationship Id="rId30" Type="http://schemas.openxmlformats.org/officeDocument/2006/relationships/hyperlink" Target="mailto:scottr@stewireless.com" TargetMode="External"/><Relationship Id="rId35" Type="http://schemas.openxmlformats.org/officeDocument/2006/relationships/hyperlink" Target="mailto:mrichmann@lattaharris.com" TargetMode="External"/><Relationship Id="rId43" Type="http://schemas.openxmlformats.org/officeDocument/2006/relationships/hyperlink" Target="mailto:rrdai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zoomScale="200" zoomScaleNormal="200" workbookViewId="0">
      <selection sqref="A1:XFD1048576"/>
    </sheetView>
  </sheetViews>
  <sheetFormatPr defaultRowHeight="10.5" x14ac:dyDescent="0.15"/>
  <cols>
    <col min="1" max="1" width="23.85546875" customWidth="1"/>
    <col min="2" max="2" width="19.42578125" customWidth="1"/>
    <col min="3" max="3" width="35.85546875" customWidth="1"/>
    <col min="4" max="4" width="14.140625" customWidth="1"/>
    <col min="5" max="5" width="22" customWidth="1"/>
    <col min="6" max="6" width="10.7109375" customWidth="1"/>
    <col min="7" max="7" width="11.28515625" customWidth="1"/>
    <col min="8" max="8" width="10" customWidth="1"/>
    <col min="11" max="11" width="11" customWidth="1"/>
    <col min="12" max="12" width="10.140625" customWidth="1"/>
  </cols>
  <sheetData>
    <row r="1" spans="1:13" x14ac:dyDescent="0.15">
      <c r="A1" s="1" t="s">
        <v>0</v>
      </c>
      <c r="B1" s="1" t="s">
        <v>1</v>
      </c>
      <c r="C1" s="1" t="s">
        <v>2</v>
      </c>
      <c r="D1" s="3" t="s">
        <v>32</v>
      </c>
      <c r="F1" s="14" t="s">
        <v>70</v>
      </c>
      <c r="G1" s="14" t="s">
        <v>71</v>
      </c>
      <c r="H1" s="14" t="s">
        <v>72</v>
      </c>
      <c r="I1" s="14" t="s">
        <v>73</v>
      </c>
      <c r="J1" s="14" t="s">
        <v>74</v>
      </c>
      <c r="K1" s="16" t="s">
        <v>77</v>
      </c>
      <c r="L1" s="14" t="s">
        <v>75</v>
      </c>
      <c r="M1" s="14" t="s">
        <v>76</v>
      </c>
    </row>
    <row r="2" spans="1:13" x14ac:dyDescent="0.15">
      <c r="A2" s="2" t="s">
        <v>3</v>
      </c>
      <c r="B2" s="2" t="s">
        <v>4</v>
      </c>
      <c r="C2" s="2" t="s">
        <v>4</v>
      </c>
      <c r="D2" s="13" t="s">
        <v>38</v>
      </c>
      <c r="F2" s="15"/>
      <c r="G2" s="15">
        <v>1</v>
      </c>
      <c r="H2" s="15">
        <v>1</v>
      </c>
      <c r="I2" s="15">
        <v>1</v>
      </c>
      <c r="J2" s="15">
        <v>1</v>
      </c>
      <c r="K2" s="15">
        <v>1</v>
      </c>
      <c r="L2" s="15">
        <v>1</v>
      </c>
      <c r="M2" s="15">
        <v>1</v>
      </c>
    </row>
    <row r="3" spans="1:13" x14ac:dyDescent="0.15">
      <c r="A3" s="2" t="s">
        <v>5</v>
      </c>
      <c r="B3" s="2" t="s">
        <v>42</v>
      </c>
      <c r="C3" s="7" t="s">
        <v>45</v>
      </c>
      <c r="D3" s="5" t="s">
        <v>38</v>
      </c>
      <c r="E3" s="6"/>
      <c r="F3" s="15">
        <v>2</v>
      </c>
      <c r="G3" s="15">
        <v>2</v>
      </c>
      <c r="H3" s="15">
        <v>2</v>
      </c>
      <c r="I3" s="15">
        <v>2</v>
      </c>
      <c r="J3" s="15">
        <v>2</v>
      </c>
      <c r="K3" s="15">
        <v>2</v>
      </c>
      <c r="L3" s="15">
        <v>2</v>
      </c>
      <c r="M3" s="15">
        <v>2</v>
      </c>
    </row>
    <row r="4" spans="1:13" x14ac:dyDescent="0.15">
      <c r="A4" s="2" t="s">
        <v>6</v>
      </c>
      <c r="B4" s="2" t="s">
        <v>4</v>
      </c>
      <c r="C4" s="2" t="s">
        <v>4</v>
      </c>
      <c r="D4" s="5" t="s">
        <v>38</v>
      </c>
      <c r="F4" s="15"/>
      <c r="G4" s="15">
        <v>1</v>
      </c>
      <c r="H4" s="15">
        <v>1</v>
      </c>
      <c r="I4" s="15">
        <v>1</v>
      </c>
      <c r="J4" s="15">
        <v>1</v>
      </c>
      <c r="K4" s="15">
        <v>1</v>
      </c>
      <c r="L4" s="15">
        <v>1</v>
      </c>
      <c r="M4" s="15">
        <v>1</v>
      </c>
    </row>
    <row r="5" spans="1:13" x14ac:dyDescent="0.15">
      <c r="A5" s="2" t="s">
        <v>7</v>
      </c>
      <c r="B5" s="2" t="s">
        <v>4</v>
      </c>
      <c r="C5" s="2" t="s">
        <v>4</v>
      </c>
      <c r="D5" s="5" t="s">
        <v>38</v>
      </c>
      <c r="F5" s="15"/>
      <c r="G5" s="15">
        <v>1</v>
      </c>
      <c r="H5" s="15">
        <v>1</v>
      </c>
      <c r="I5" s="15">
        <v>1</v>
      </c>
      <c r="J5" s="15">
        <v>1</v>
      </c>
      <c r="K5" s="15">
        <v>1</v>
      </c>
      <c r="L5" s="15">
        <v>1</v>
      </c>
      <c r="M5" s="15">
        <v>1</v>
      </c>
    </row>
    <row r="6" spans="1:13" x14ac:dyDescent="0.15">
      <c r="A6" s="2" t="s">
        <v>8</v>
      </c>
      <c r="B6" s="2" t="s">
        <v>4</v>
      </c>
      <c r="C6" s="2" t="s">
        <v>4</v>
      </c>
      <c r="D6" s="4" t="s">
        <v>33</v>
      </c>
      <c r="F6" s="15"/>
      <c r="G6" s="15">
        <v>1</v>
      </c>
      <c r="H6" s="15">
        <v>1</v>
      </c>
      <c r="I6" s="15">
        <v>1</v>
      </c>
      <c r="J6" s="15">
        <v>1</v>
      </c>
      <c r="K6" s="15">
        <v>1</v>
      </c>
      <c r="L6" s="15">
        <v>1</v>
      </c>
      <c r="M6" s="15">
        <v>1</v>
      </c>
    </row>
    <row r="7" spans="1:13" x14ac:dyDescent="0.15">
      <c r="A7" s="2" t="s">
        <v>9</v>
      </c>
      <c r="B7" s="2" t="s">
        <v>4</v>
      </c>
      <c r="C7" s="2" t="s">
        <v>4</v>
      </c>
      <c r="D7" s="4" t="s">
        <v>33</v>
      </c>
      <c r="F7" s="15"/>
      <c r="G7" s="15">
        <v>1</v>
      </c>
      <c r="H7" s="15">
        <v>1</v>
      </c>
      <c r="I7" s="15">
        <v>1</v>
      </c>
      <c r="J7" s="15">
        <v>1</v>
      </c>
      <c r="K7" s="15">
        <v>1</v>
      </c>
      <c r="L7" s="15">
        <v>1</v>
      </c>
      <c r="M7" s="15">
        <v>1</v>
      </c>
    </row>
    <row r="8" spans="1:13" x14ac:dyDescent="0.15">
      <c r="A8" s="2" t="s">
        <v>10</v>
      </c>
      <c r="B8" s="2" t="s">
        <v>4</v>
      </c>
      <c r="C8" s="2" t="s">
        <v>4</v>
      </c>
      <c r="D8" s="5" t="s">
        <v>38</v>
      </c>
      <c r="F8" s="15"/>
      <c r="G8" s="15">
        <v>1</v>
      </c>
      <c r="H8" s="15">
        <v>1</v>
      </c>
      <c r="I8" s="15">
        <v>1</v>
      </c>
      <c r="J8" s="15">
        <v>1</v>
      </c>
      <c r="K8" s="15">
        <v>1</v>
      </c>
      <c r="L8" s="15">
        <v>1</v>
      </c>
      <c r="M8" s="15">
        <v>1</v>
      </c>
    </row>
    <row r="9" spans="1:13" x14ac:dyDescent="0.15">
      <c r="A9" s="2" t="s">
        <v>11</v>
      </c>
      <c r="B9" s="2" t="s">
        <v>4</v>
      </c>
      <c r="C9" s="2" t="s">
        <v>47</v>
      </c>
      <c r="D9" s="5" t="s">
        <v>38</v>
      </c>
      <c r="F9" s="15"/>
      <c r="G9" s="15">
        <v>2</v>
      </c>
      <c r="H9" s="15">
        <v>2</v>
      </c>
      <c r="I9" s="15">
        <v>2</v>
      </c>
      <c r="J9" s="15">
        <v>2</v>
      </c>
      <c r="K9" s="15">
        <v>2</v>
      </c>
      <c r="L9" s="15">
        <v>2</v>
      </c>
      <c r="M9" s="15">
        <v>2</v>
      </c>
    </row>
    <row r="10" spans="1:13" x14ac:dyDescent="0.15">
      <c r="A10" s="2" t="s">
        <v>12</v>
      </c>
      <c r="B10" s="2" t="s">
        <v>4</v>
      </c>
      <c r="C10" s="2" t="s">
        <v>13</v>
      </c>
      <c r="D10" s="4" t="s">
        <v>34</v>
      </c>
      <c r="F10" s="15"/>
      <c r="G10" s="15">
        <v>4</v>
      </c>
      <c r="H10" s="15">
        <v>4</v>
      </c>
      <c r="I10" s="15">
        <v>4</v>
      </c>
      <c r="J10" s="15">
        <v>4</v>
      </c>
      <c r="K10" s="15">
        <v>4</v>
      </c>
      <c r="L10" s="15">
        <v>4</v>
      </c>
      <c r="M10" s="15">
        <v>4</v>
      </c>
    </row>
    <row r="11" spans="1:13" s="11" customFormat="1" x14ac:dyDescent="0.15">
      <c r="A11" s="8" t="s">
        <v>14</v>
      </c>
      <c r="B11" s="8" t="s">
        <v>42</v>
      </c>
      <c r="C11" s="8" t="s">
        <v>46</v>
      </c>
      <c r="D11" s="9" t="s">
        <v>34</v>
      </c>
      <c r="E11" s="10" t="s">
        <v>49</v>
      </c>
      <c r="F11" s="15">
        <v>2</v>
      </c>
      <c r="G11" s="15">
        <v>2</v>
      </c>
      <c r="H11" s="15">
        <v>2</v>
      </c>
      <c r="I11" s="15">
        <v>2</v>
      </c>
      <c r="J11" s="15">
        <v>2</v>
      </c>
      <c r="K11" s="15">
        <v>2</v>
      </c>
      <c r="L11" s="15">
        <v>2</v>
      </c>
      <c r="M11" s="12"/>
    </row>
    <row r="12" spans="1:13" s="11" customFormat="1" x14ac:dyDescent="0.15">
      <c r="A12" s="8" t="s">
        <v>15</v>
      </c>
      <c r="B12" s="8" t="s">
        <v>42</v>
      </c>
      <c r="C12" s="8" t="s">
        <v>4</v>
      </c>
      <c r="D12" s="9" t="s">
        <v>33</v>
      </c>
      <c r="E12" s="12" t="s">
        <v>50</v>
      </c>
      <c r="F12" s="12"/>
      <c r="G12" s="15">
        <v>1</v>
      </c>
      <c r="H12" s="15">
        <v>1</v>
      </c>
      <c r="I12" s="15">
        <v>1</v>
      </c>
      <c r="J12" s="15">
        <v>1</v>
      </c>
      <c r="K12" s="15">
        <v>1</v>
      </c>
      <c r="L12" s="15">
        <v>1</v>
      </c>
      <c r="M12" s="15">
        <v>1</v>
      </c>
    </row>
    <row r="13" spans="1:13" x14ac:dyDescent="0.15">
      <c r="A13" s="2" t="s">
        <v>16</v>
      </c>
      <c r="B13" s="2" t="s">
        <v>4</v>
      </c>
      <c r="C13" s="2" t="s">
        <v>17</v>
      </c>
      <c r="D13" s="5" t="s">
        <v>38</v>
      </c>
      <c r="F13" s="15"/>
      <c r="G13" s="15">
        <v>1</v>
      </c>
      <c r="H13" s="15">
        <v>1</v>
      </c>
      <c r="I13" s="15">
        <v>1</v>
      </c>
      <c r="J13" s="15">
        <v>1</v>
      </c>
      <c r="K13" s="15">
        <v>1</v>
      </c>
      <c r="L13" s="15">
        <v>1</v>
      </c>
      <c r="M13" s="15">
        <v>1</v>
      </c>
    </row>
    <row r="14" spans="1:13" x14ac:dyDescent="0.15">
      <c r="A14" s="2" t="s">
        <v>18</v>
      </c>
      <c r="B14" s="2" t="s">
        <v>4</v>
      </c>
      <c r="C14" s="19" t="s">
        <v>89</v>
      </c>
      <c r="D14" s="5" t="s">
        <v>38</v>
      </c>
      <c r="F14" s="15"/>
      <c r="G14" s="15">
        <v>1</v>
      </c>
      <c r="H14" s="15">
        <v>1</v>
      </c>
      <c r="I14" s="15">
        <v>1</v>
      </c>
      <c r="J14" s="15">
        <v>1</v>
      </c>
      <c r="K14" s="15">
        <v>1</v>
      </c>
      <c r="L14" s="15">
        <v>1</v>
      </c>
      <c r="M14" s="15">
        <v>1</v>
      </c>
    </row>
    <row r="15" spans="1:13" x14ac:dyDescent="0.15">
      <c r="A15" s="2" t="s">
        <v>19</v>
      </c>
      <c r="B15" s="2" t="s">
        <v>4</v>
      </c>
      <c r="C15" s="2" t="s">
        <v>20</v>
      </c>
      <c r="D15" s="4" t="s">
        <v>33</v>
      </c>
      <c r="F15" s="15"/>
      <c r="G15" s="15">
        <v>2</v>
      </c>
      <c r="H15" s="15">
        <v>2</v>
      </c>
      <c r="I15" s="15">
        <v>2</v>
      </c>
      <c r="J15" s="15">
        <v>2</v>
      </c>
      <c r="K15" s="15">
        <v>2</v>
      </c>
      <c r="L15" s="15">
        <v>2</v>
      </c>
      <c r="M15" s="12">
        <v>2</v>
      </c>
    </row>
    <row r="16" spans="1:13" x14ac:dyDescent="0.15">
      <c r="A16" s="2" t="s">
        <v>21</v>
      </c>
      <c r="B16" s="2" t="s">
        <v>68</v>
      </c>
      <c r="C16" s="2" t="s">
        <v>22</v>
      </c>
      <c r="D16" s="4" t="s">
        <v>33</v>
      </c>
      <c r="F16" s="15"/>
      <c r="G16" s="15">
        <v>1</v>
      </c>
      <c r="H16" s="15">
        <v>1</v>
      </c>
      <c r="I16" s="15">
        <v>1</v>
      </c>
      <c r="J16" s="15">
        <v>1</v>
      </c>
      <c r="K16" s="15">
        <v>1</v>
      </c>
      <c r="L16" s="15">
        <v>1</v>
      </c>
      <c r="M16" s="15">
        <v>1</v>
      </c>
    </row>
    <row r="17" spans="1:13" x14ac:dyDescent="0.15">
      <c r="A17" s="2" t="s">
        <v>23</v>
      </c>
      <c r="B17" s="2" t="s">
        <v>4</v>
      </c>
      <c r="C17" s="2" t="s">
        <v>69</v>
      </c>
      <c r="D17" s="4" t="s">
        <v>33</v>
      </c>
      <c r="F17" s="15"/>
      <c r="G17" s="15">
        <v>2</v>
      </c>
      <c r="H17" s="15">
        <v>2</v>
      </c>
      <c r="I17" s="15">
        <v>2</v>
      </c>
      <c r="J17" s="15">
        <v>2</v>
      </c>
      <c r="K17" s="15">
        <v>2</v>
      </c>
      <c r="L17" s="15">
        <v>2</v>
      </c>
      <c r="M17" s="12">
        <v>2</v>
      </c>
    </row>
    <row r="18" spans="1:13" x14ac:dyDescent="0.15">
      <c r="A18" s="2" t="s">
        <v>24</v>
      </c>
      <c r="B18" s="2" t="s">
        <v>55</v>
      </c>
      <c r="C18" s="2" t="s">
        <v>55</v>
      </c>
      <c r="D18" s="4" t="s">
        <v>33</v>
      </c>
      <c r="F18" s="15"/>
      <c r="G18" s="15">
        <v>1</v>
      </c>
      <c r="H18" s="15">
        <v>1</v>
      </c>
      <c r="I18" s="15">
        <v>1</v>
      </c>
      <c r="J18" s="15">
        <v>1</v>
      </c>
      <c r="K18" s="15">
        <v>1</v>
      </c>
      <c r="L18" s="15">
        <v>1</v>
      </c>
      <c r="M18" s="15">
        <v>1</v>
      </c>
    </row>
    <row r="19" spans="1:13" x14ac:dyDescent="0.15">
      <c r="A19" s="2" t="s">
        <v>25</v>
      </c>
      <c r="B19" s="2" t="s">
        <v>4</v>
      </c>
      <c r="C19" s="2" t="s">
        <v>4</v>
      </c>
      <c r="D19" s="5" t="s">
        <v>38</v>
      </c>
      <c r="F19" s="15"/>
      <c r="G19" s="15">
        <v>1</v>
      </c>
      <c r="H19" s="15">
        <v>1</v>
      </c>
      <c r="I19" s="15">
        <v>1</v>
      </c>
      <c r="J19" s="15">
        <v>1</v>
      </c>
      <c r="K19" s="15">
        <v>1</v>
      </c>
      <c r="L19" s="15">
        <v>1</v>
      </c>
      <c r="M19" s="15">
        <v>1</v>
      </c>
    </row>
    <row r="20" spans="1:13" x14ac:dyDescent="0.15">
      <c r="A20" s="2" t="s">
        <v>26</v>
      </c>
      <c r="B20" s="2" t="s">
        <v>4</v>
      </c>
      <c r="C20" s="20" t="s">
        <v>78</v>
      </c>
      <c r="D20" s="5" t="s">
        <v>38</v>
      </c>
      <c r="F20" s="15"/>
      <c r="G20" s="15">
        <v>1</v>
      </c>
      <c r="H20" s="15">
        <v>1</v>
      </c>
      <c r="I20" s="15">
        <v>1</v>
      </c>
      <c r="J20" s="15">
        <v>1</v>
      </c>
      <c r="K20" s="15">
        <v>1</v>
      </c>
      <c r="L20" s="15">
        <v>1</v>
      </c>
      <c r="M20" s="15">
        <v>1</v>
      </c>
    </row>
    <row r="21" spans="1:13" x14ac:dyDescent="0.15">
      <c r="A21" s="2" t="s">
        <v>27</v>
      </c>
      <c r="B21" s="2" t="s">
        <v>4</v>
      </c>
      <c r="C21" s="2" t="s">
        <v>58</v>
      </c>
      <c r="D21" s="5" t="s">
        <v>38</v>
      </c>
      <c r="F21" s="15"/>
      <c r="G21" s="15">
        <v>3</v>
      </c>
      <c r="H21" s="15">
        <v>3</v>
      </c>
      <c r="I21" s="15">
        <v>3</v>
      </c>
      <c r="J21" s="15">
        <v>3</v>
      </c>
      <c r="K21" s="15">
        <v>3</v>
      </c>
      <c r="L21" s="15">
        <v>3</v>
      </c>
      <c r="M21" s="15">
        <v>3</v>
      </c>
    </row>
    <row r="22" spans="1:13" x14ac:dyDescent="0.15">
      <c r="A22" s="2" t="s">
        <v>28</v>
      </c>
      <c r="B22" s="2" t="s">
        <v>4</v>
      </c>
      <c r="C22" s="19" t="s">
        <v>29</v>
      </c>
      <c r="D22" s="5"/>
      <c r="F22" s="15"/>
      <c r="G22" s="15">
        <v>1</v>
      </c>
      <c r="H22" s="15">
        <v>1</v>
      </c>
      <c r="I22" s="15">
        <v>1</v>
      </c>
      <c r="J22" s="15">
        <v>1</v>
      </c>
      <c r="K22" s="15">
        <v>1</v>
      </c>
      <c r="L22" s="15">
        <v>1</v>
      </c>
      <c r="M22" s="15">
        <v>1</v>
      </c>
    </row>
    <row r="23" spans="1:13" x14ac:dyDescent="0.15">
      <c r="A23" s="2" t="s">
        <v>30</v>
      </c>
      <c r="B23" s="2" t="s">
        <v>57</v>
      </c>
      <c r="C23" s="2" t="s">
        <v>56</v>
      </c>
      <c r="D23" s="4" t="s">
        <v>33</v>
      </c>
      <c r="F23" s="15"/>
      <c r="G23" s="15">
        <v>1</v>
      </c>
      <c r="H23" s="15">
        <v>1</v>
      </c>
      <c r="I23" s="15">
        <v>2</v>
      </c>
      <c r="J23" s="15">
        <v>2</v>
      </c>
      <c r="K23" s="15">
        <v>2</v>
      </c>
      <c r="L23" s="15">
        <v>2</v>
      </c>
      <c r="M23" s="12">
        <v>2</v>
      </c>
    </row>
    <row r="24" spans="1:13" x14ac:dyDescent="0.15">
      <c r="A24" s="2" t="s">
        <v>39</v>
      </c>
      <c r="B24" s="2" t="s">
        <v>4</v>
      </c>
      <c r="C24" s="2" t="s">
        <v>31</v>
      </c>
      <c r="D24" s="4" t="s">
        <v>33</v>
      </c>
      <c r="F24" s="15"/>
      <c r="G24" s="15"/>
      <c r="H24" s="15">
        <v>1</v>
      </c>
      <c r="I24" s="15">
        <v>1</v>
      </c>
      <c r="J24" s="15">
        <v>1</v>
      </c>
      <c r="K24" s="15">
        <v>1</v>
      </c>
      <c r="L24" s="15">
        <v>1</v>
      </c>
      <c r="M24" s="15">
        <v>1</v>
      </c>
    </row>
    <row r="25" spans="1:13" x14ac:dyDescent="0.15">
      <c r="A25" s="2" t="s">
        <v>64</v>
      </c>
      <c r="B25" s="2"/>
      <c r="C25" s="2" t="s">
        <v>65</v>
      </c>
      <c r="D25" s="4" t="s">
        <v>35</v>
      </c>
      <c r="F25" s="15"/>
      <c r="G25" s="15">
        <v>1</v>
      </c>
      <c r="H25" s="15">
        <v>1</v>
      </c>
      <c r="I25" s="15">
        <v>1</v>
      </c>
      <c r="J25" s="15">
        <v>1</v>
      </c>
      <c r="K25" s="15">
        <v>1</v>
      </c>
      <c r="L25" s="15">
        <v>1</v>
      </c>
      <c r="M25" s="15">
        <v>1</v>
      </c>
    </row>
    <row r="26" spans="1:13" x14ac:dyDescent="0.15">
      <c r="A26" s="2" t="s">
        <v>40</v>
      </c>
      <c r="B26" s="2" t="s">
        <v>42</v>
      </c>
      <c r="C26" s="2" t="s">
        <v>41</v>
      </c>
      <c r="D26" s="4" t="s">
        <v>33</v>
      </c>
      <c r="F26" s="15"/>
      <c r="G26" s="15"/>
      <c r="H26" s="15"/>
      <c r="I26" s="15"/>
      <c r="J26" s="15"/>
      <c r="K26" s="15">
        <v>1</v>
      </c>
      <c r="L26" s="15">
        <v>1</v>
      </c>
      <c r="M26" s="15">
        <v>1</v>
      </c>
    </row>
    <row r="27" spans="1:13" x14ac:dyDescent="0.15">
      <c r="A27" s="2" t="s">
        <v>36</v>
      </c>
      <c r="B27" s="2"/>
      <c r="C27" s="19" t="s">
        <v>37</v>
      </c>
      <c r="D27" s="5" t="s">
        <v>44</v>
      </c>
      <c r="F27" s="15"/>
      <c r="G27" s="15"/>
      <c r="H27" s="15"/>
      <c r="I27" s="15"/>
      <c r="J27" s="15"/>
      <c r="K27" s="15"/>
      <c r="L27" s="15"/>
      <c r="M27" s="15"/>
    </row>
    <row r="28" spans="1:13" x14ac:dyDescent="0.15">
      <c r="A28" s="2" t="s">
        <v>51</v>
      </c>
      <c r="B28" s="2"/>
      <c r="C28" s="19" t="s">
        <v>52</v>
      </c>
      <c r="D28" s="9" t="s">
        <v>33</v>
      </c>
      <c r="F28" s="15"/>
      <c r="G28" s="15">
        <v>1</v>
      </c>
      <c r="H28" s="15">
        <v>1</v>
      </c>
      <c r="I28" s="15">
        <v>1</v>
      </c>
      <c r="J28" s="15">
        <v>1</v>
      </c>
      <c r="K28" s="15">
        <v>1</v>
      </c>
      <c r="L28" s="15">
        <v>1</v>
      </c>
      <c r="M28" s="15">
        <v>1</v>
      </c>
    </row>
    <row r="29" spans="1:13" x14ac:dyDescent="0.15">
      <c r="A29" s="2" t="s">
        <v>53</v>
      </c>
      <c r="B29" s="2"/>
      <c r="C29" s="2" t="s">
        <v>54</v>
      </c>
      <c r="D29" s="9" t="s">
        <v>33</v>
      </c>
      <c r="F29" s="15"/>
      <c r="G29" s="15"/>
      <c r="H29" s="15"/>
      <c r="I29" s="15"/>
      <c r="J29" s="15">
        <v>1</v>
      </c>
      <c r="K29" s="15">
        <v>1</v>
      </c>
      <c r="L29" s="15">
        <v>1</v>
      </c>
      <c r="M29" s="15">
        <v>1</v>
      </c>
    </row>
    <row r="30" spans="1:13" x14ac:dyDescent="0.15">
      <c r="A30" s="2" t="s">
        <v>59</v>
      </c>
      <c r="B30" s="2" t="s">
        <v>60</v>
      </c>
      <c r="C30" s="19" t="s">
        <v>61</v>
      </c>
      <c r="D30" s="9"/>
      <c r="F30" s="15"/>
      <c r="G30" s="15"/>
      <c r="H30" s="15"/>
      <c r="I30" s="15"/>
      <c r="J30" s="15"/>
      <c r="K30" s="15">
        <v>2</v>
      </c>
      <c r="L30" s="15">
        <v>2</v>
      </c>
      <c r="M30" s="12">
        <v>2</v>
      </c>
    </row>
    <row r="31" spans="1:13" x14ac:dyDescent="0.15">
      <c r="A31" s="2" t="s">
        <v>62</v>
      </c>
      <c r="B31" s="2" t="s">
        <v>63</v>
      </c>
      <c r="C31" s="19"/>
      <c r="D31" s="9" t="s">
        <v>34</v>
      </c>
      <c r="F31" s="15"/>
      <c r="G31" s="15">
        <v>1</v>
      </c>
      <c r="H31" s="15">
        <v>1</v>
      </c>
      <c r="I31" s="15">
        <v>1</v>
      </c>
      <c r="J31" s="15">
        <v>1</v>
      </c>
      <c r="K31" s="15">
        <v>1</v>
      </c>
      <c r="L31" s="15">
        <v>1</v>
      </c>
      <c r="M31" s="15">
        <v>1</v>
      </c>
    </row>
    <row r="32" spans="1:13" x14ac:dyDescent="0.15">
      <c r="A32" s="2" t="s">
        <v>66</v>
      </c>
      <c r="B32" s="2" t="s">
        <v>67</v>
      </c>
      <c r="C32" s="2"/>
      <c r="D32" s="9" t="s">
        <v>33</v>
      </c>
      <c r="F32" s="15"/>
      <c r="G32" s="15">
        <v>1</v>
      </c>
      <c r="H32" s="15">
        <v>1</v>
      </c>
      <c r="I32" s="15">
        <v>1</v>
      </c>
      <c r="J32" s="15">
        <v>1</v>
      </c>
      <c r="K32" s="15">
        <v>1</v>
      </c>
      <c r="L32" s="15">
        <v>1</v>
      </c>
      <c r="M32" s="15">
        <v>1</v>
      </c>
    </row>
    <row r="33" spans="1:13" x14ac:dyDescent="0.15">
      <c r="A33" s="2" t="s">
        <v>79</v>
      </c>
      <c r="B33" s="2" t="s">
        <v>80</v>
      </c>
      <c r="C33" s="19" t="s">
        <v>81</v>
      </c>
      <c r="D33" s="9" t="s">
        <v>33</v>
      </c>
      <c r="F33" s="15">
        <v>1</v>
      </c>
      <c r="G33" s="15"/>
      <c r="H33" s="15"/>
      <c r="I33" s="15"/>
      <c r="J33" s="15"/>
      <c r="K33" s="15"/>
      <c r="L33" s="15"/>
      <c r="M33" s="15"/>
    </row>
    <row r="34" spans="1:13" x14ac:dyDescent="0.15">
      <c r="A34" s="2" t="s">
        <v>43</v>
      </c>
      <c r="B34" s="2" t="s">
        <v>42</v>
      </c>
      <c r="C34" s="2" t="s">
        <v>48</v>
      </c>
      <c r="D34" s="4" t="s">
        <v>34</v>
      </c>
      <c r="F34" s="15">
        <v>2</v>
      </c>
    </row>
    <row r="35" spans="1:13" s="15" customFormat="1" x14ac:dyDescent="0.15">
      <c r="A35" s="6" t="s">
        <v>82</v>
      </c>
      <c r="F35" s="15">
        <v>1</v>
      </c>
      <c r="G35" s="15">
        <v>1</v>
      </c>
      <c r="H35" s="15">
        <v>1</v>
      </c>
      <c r="I35" s="15">
        <v>1</v>
      </c>
      <c r="J35" s="15">
        <v>1</v>
      </c>
      <c r="K35" s="15">
        <v>1</v>
      </c>
      <c r="L35" s="15">
        <v>1</v>
      </c>
      <c r="M35" s="15">
        <v>1</v>
      </c>
    </row>
    <row r="36" spans="1:13" x14ac:dyDescent="0.15">
      <c r="A36" s="6" t="s">
        <v>83</v>
      </c>
      <c r="G36" s="15">
        <v>1</v>
      </c>
      <c r="H36" s="15">
        <v>1</v>
      </c>
      <c r="I36" s="15">
        <v>1</v>
      </c>
      <c r="J36" s="15">
        <v>1</v>
      </c>
      <c r="K36" s="15">
        <v>1</v>
      </c>
      <c r="L36" s="15">
        <v>1</v>
      </c>
      <c r="M36" s="15">
        <v>1</v>
      </c>
    </row>
    <row r="37" spans="1:13" x14ac:dyDescent="0.15">
      <c r="A37" s="6" t="s">
        <v>84</v>
      </c>
      <c r="G37" s="15">
        <v>1</v>
      </c>
      <c r="H37" s="15">
        <v>1</v>
      </c>
      <c r="I37" s="15">
        <v>1</v>
      </c>
      <c r="J37" s="15">
        <v>1</v>
      </c>
      <c r="K37" s="15">
        <v>1</v>
      </c>
      <c r="L37" s="15">
        <v>1</v>
      </c>
      <c r="M37" s="15">
        <v>1</v>
      </c>
    </row>
    <row r="38" spans="1:13" x14ac:dyDescent="0.15">
      <c r="A38" s="6" t="s">
        <v>85</v>
      </c>
      <c r="F38" s="15">
        <v>1</v>
      </c>
      <c r="G38" s="15">
        <v>1</v>
      </c>
      <c r="H38" s="15">
        <v>1</v>
      </c>
      <c r="I38" s="15">
        <v>1</v>
      </c>
      <c r="J38" s="15">
        <v>1</v>
      </c>
      <c r="K38" s="15">
        <v>1</v>
      </c>
      <c r="L38" s="15">
        <v>1</v>
      </c>
      <c r="M38" s="15">
        <v>1</v>
      </c>
    </row>
    <row r="39" spans="1:13" x14ac:dyDescent="0.15">
      <c r="A39" s="6" t="s">
        <v>86</v>
      </c>
      <c r="F39" s="15">
        <v>1</v>
      </c>
    </row>
    <row r="40" spans="1:13" x14ac:dyDescent="0.15">
      <c r="A40" s="6" t="s">
        <v>87</v>
      </c>
      <c r="H40" s="15">
        <v>1</v>
      </c>
      <c r="I40" s="15">
        <v>1</v>
      </c>
      <c r="J40" s="15">
        <v>1</v>
      </c>
      <c r="L40" s="15">
        <v>1</v>
      </c>
      <c r="M40" s="15">
        <v>1</v>
      </c>
    </row>
    <row r="41" spans="1:13" x14ac:dyDescent="0.15">
      <c r="A41" s="17" t="s">
        <v>88</v>
      </c>
      <c r="B41" s="18"/>
      <c r="C41" s="18"/>
      <c r="D41" s="18"/>
      <c r="E41" s="18"/>
      <c r="F41" s="18">
        <f>SUM(F2:F40)</f>
        <v>10</v>
      </c>
      <c r="G41" s="18">
        <f t="shared" ref="G41:M41" si="0">SUM(G2:G40)</f>
        <v>40</v>
      </c>
      <c r="H41" s="18">
        <f t="shared" si="0"/>
        <v>42</v>
      </c>
      <c r="I41" s="18">
        <f t="shared" si="0"/>
        <v>43</v>
      </c>
      <c r="J41" s="18">
        <f t="shared" si="0"/>
        <v>44</v>
      </c>
      <c r="K41" s="18">
        <f t="shared" si="0"/>
        <v>46</v>
      </c>
      <c r="L41" s="18">
        <f t="shared" si="0"/>
        <v>47</v>
      </c>
      <c r="M41" s="18">
        <f t="shared" si="0"/>
        <v>45</v>
      </c>
    </row>
    <row r="42" spans="1:13" x14ac:dyDescent="0.15">
      <c r="M42" s="15">
        <v>30</v>
      </c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A2" sqref="A2:C4"/>
    </sheetView>
  </sheetViews>
  <sheetFormatPr defaultRowHeight="10.5" x14ac:dyDescent="0.15"/>
  <cols>
    <col min="1" max="1" width="23.85546875" customWidth="1"/>
    <col min="2" max="2" width="22.28515625" customWidth="1"/>
    <col min="3" max="3" width="35.85546875" customWidth="1"/>
    <col min="4" max="4" width="14.140625" customWidth="1"/>
    <col min="5" max="5" width="12" customWidth="1"/>
    <col min="6" max="6" width="0.42578125" customWidth="1"/>
    <col min="7" max="7" width="11.28515625" customWidth="1"/>
    <col min="8" max="8" width="10" customWidth="1"/>
    <col min="11" max="11" width="11" customWidth="1"/>
    <col min="12" max="12" width="10.140625" customWidth="1"/>
  </cols>
  <sheetData>
    <row r="1" spans="1:13" x14ac:dyDescent="0.15">
      <c r="A1" s="1" t="s">
        <v>0</v>
      </c>
      <c r="B1" s="23" t="s">
        <v>122</v>
      </c>
      <c r="C1" s="1" t="s">
        <v>2</v>
      </c>
      <c r="D1" s="3" t="s">
        <v>32</v>
      </c>
      <c r="F1" s="14" t="s">
        <v>70</v>
      </c>
      <c r="G1" s="14" t="s">
        <v>71</v>
      </c>
      <c r="H1" s="14" t="s">
        <v>72</v>
      </c>
      <c r="I1" s="14" t="s">
        <v>73</v>
      </c>
      <c r="J1" s="14" t="s">
        <v>74</v>
      </c>
      <c r="K1" s="16" t="s">
        <v>77</v>
      </c>
      <c r="L1" s="14" t="s">
        <v>75</v>
      </c>
      <c r="M1" s="14" t="s">
        <v>76</v>
      </c>
    </row>
    <row r="2" spans="1:13" x14ac:dyDescent="0.15">
      <c r="A2" s="2" t="s">
        <v>30</v>
      </c>
      <c r="B2" s="2" t="s">
        <v>57</v>
      </c>
      <c r="C2" s="2" t="s">
        <v>108</v>
      </c>
      <c r="D2" s="5" t="s">
        <v>153</v>
      </c>
      <c r="E2">
        <v>1</v>
      </c>
      <c r="F2" s="15"/>
      <c r="G2" s="15">
        <v>1</v>
      </c>
      <c r="H2" s="15">
        <v>1</v>
      </c>
      <c r="I2" s="15">
        <v>2</v>
      </c>
      <c r="J2" s="15">
        <v>2</v>
      </c>
      <c r="K2" s="15">
        <v>2</v>
      </c>
      <c r="L2" s="15">
        <v>2</v>
      </c>
      <c r="M2" s="12">
        <v>2</v>
      </c>
    </row>
    <row r="3" spans="1:13" x14ac:dyDescent="0.15">
      <c r="A3" s="2" t="s">
        <v>9</v>
      </c>
      <c r="B3" s="2" t="s">
        <v>134</v>
      </c>
      <c r="C3" s="2" t="s">
        <v>4</v>
      </c>
      <c r="D3" s="5" t="s">
        <v>153</v>
      </c>
      <c r="E3">
        <v>1</v>
      </c>
      <c r="F3" s="15"/>
      <c r="G3" s="15">
        <v>1</v>
      </c>
      <c r="H3" s="15">
        <v>1</v>
      </c>
      <c r="I3" s="15">
        <v>1</v>
      </c>
      <c r="J3" s="15">
        <v>1</v>
      </c>
      <c r="K3" s="15">
        <v>1</v>
      </c>
      <c r="L3" s="15">
        <v>1</v>
      </c>
      <c r="M3" s="15">
        <v>1</v>
      </c>
    </row>
    <row r="4" spans="1:13" x14ac:dyDescent="0.15">
      <c r="A4" s="2" t="s">
        <v>100</v>
      </c>
      <c r="B4" s="2" t="s">
        <v>101</v>
      </c>
      <c r="C4" s="2" t="s">
        <v>102</v>
      </c>
      <c r="D4" s="5" t="s">
        <v>153</v>
      </c>
      <c r="E4">
        <v>2</v>
      </c>
      <c r="F4" s="15"/>
    </row>
    <row r="5" spans="1:13" x14ac:dyDescent="0.15">
      <c r="A5" s="2" t="s">
        <v>103</v>
      </c>
      <c r="B5" s="2" t="s">
        <v>133</v>
      </c>
      <c r="C5" s="2" t="s">
        <v>104</v>
      </c>
      <c r="D5" s="5" t="s">
        <v>153</v>
      </c>
      <c r="E5">
        <v>2</v>
      </c>
      <c r="F5" s="15"/>
    </row>
    <row r="6" spans="1:13" x14ac:dyDescent="0.15">
      <c r="A6" s="2" t="s">
        <v>90</v>
      </c>
      <c r="B6" s="2" t="s">
        <v>123</v>
      </c>
      <c r="C6" s="2" t="s">
        <v>127</v>
      </c>
      <c r="D6" s="4" t="s">
        <v>35</v>
      </c>
      <c r="E6">
        <v>3</v>
      </c>
      <c r="F6" s="15">
        <v>2</v>
      </c>
    </row>
    <row r="7" spans="1:13" x14ac:dyDescent="0.15">
      <c r="A7" s="2" t="s">
        <v>91</v>
      </c>
      <c r="B7" s="2"/>
      <c r="C7" s="2"/>
      <c r="D7" s="4" t="s">
        <v>35</v>
      </c>
      <c r="E7">
        <v>1</v>
      </c>
      <c r="F7" s="15"/>
    </row>
    <row r="8" spans="1:13" x14ac:dyDescent="0.15">
      <c r="A8" s="2" t="s">
        <v>92</v>
      </c>
      <c r="B8" s="2" t="s">
        <v>124</v>
      </c>
      <c r="C8" s="2"/>
      <c r="D8" s="15" t="s">
        <v>33</v>
      </c>
      <c r="E8">
        <v>1</v>
      </c>
      <c r="F8" s="15"/>
    </row>
    <row r="9" spans="1:13" x14ac:dyDescent="0.15">
      <c r="A9" s="2" t="s">
        <v>25</v>
      </c>
      <c r="B9" s="2" t="s">
        <v>125</v>
      </c>
      <c r="C9" s="2" t="s">
        <v>158</v>
      </c>
      <c r="D9" s="9" t="s">
        <v>170</v>
      </c>
      <c r="E9">
        <v>2</v>
      </c>
      <c r="F9" s="15"/>
      <c r="G9" s="15">
        <v>1</v>
      </c>
      <c r="H9" s="15">
        <v>1</v>
      </c>
      <c r="I9" s="15">
        <v>1</v>
      </c>
      <c r="J9" s="15">
        <v>1</v>
      </c>
      <c r="K9" s="15">
        <v>1</v>
      </c>
      <c r="L9" s="15">
        <v>1</v>
      </c>
      <c r="M9" s="15">
        <v>1</v>
      </c>
    </row>
    <row r="10" spans="1:13" x14ac:dyDescent="0.15">
      <c r="A10" s="2" t="s">
        <v>93</v>
      </c>
      <c r="B10" s="2" t="s">
        <v>126</v>
      </c>
      <c r="C10" s="2" t="s">
        <v>94</v>
      </c>
      <c r="D10" s="21" t="s">
        <v>33</v>
      </c>
      <c r="E10">
        <v>2</v>
      </c>
      <c r="F10" s="15"/>
    </row>
    <row r="11" spans="1:13" x14ac:dyDescent="0.15">
      <c r="A11" s="2" t="s">
        <v>53</v>
      </c>
      <c r="B11" s="2" t="s">
        <v>54</v>
      </c>
      <c r="C11" s="2"/>
      <c r="D11" s="21" t="s">
        <v>33</v>
      </c>
      <c r="E11">
        <v>1</v>
      </c>
      <c r="F11" s="15"/>
    </row>
    <row r="12" spans="1:13" x14ac:dyDescent="0.15">
      <c r="A12" s="25" t="s">
        <v>95</v>
      </c>
      <c r="B12" s="25"/>
      <c r="C12" s="25" t="s">
        <v>137</v>
      </c>
      <c r="D12" s="26" t="s">
        <v>38</v>
      </c>
      <c r="E12">
        <v>0</v>
      </c>
      <c r="F12" s="15"/>
    </row>
    <row r="13" spans="1:13" x14ac:dyDescent="0.15">
      <c r="A13" s="2" t="s">
        <v>15</v>
      </c>
      <c r="B13" s="2" t="s">
        <v>165</v>
      </c>
      <c r="C13" s="2" t="s">
        <v>166</v>
      </c>
      <c r="D13" s="5" t="s">
        <v>167</v>
      </c>
      <c r="E13">
        <v>1</v>
      </c>
      <c r="F13" s="15"/>
    </row>
    <row r="14" spans="1:13" x14ac:dyDescent="0.15">
      <c r="A14" s="2" t="s">
        <v>96</v>
      </c>
      <c r="B14" s="2" t="s">
        <v>128</v>
      </c>
      <c r="C14" s="2" t="s">
        <v>42</v>
      </c>
      <c r="D14" s="21" t="s">
        <v>121</v>
      </c>
      <c r="E14">
        <v>1</v>
      </c>
      <c r="F14" s="15"/>
    </row>
    <row r="15" spans="1:13" x14ac:dyDescent="0.15">
      <c r="A15" s="25" t="s">
        <v>98</v>
      </c>
      <c r="B15" s="25" t="s">
        <v>130</v>
      </c>
      <c r="C15" s="25" t="s">
        <v>168</v>
      </c>
      <c r="D15" s="26" t="s">
        <v>169</v>
      </c>
      <c r="E15">
        <v>0</v>
      </c>
      <c r="F15" s="15"/>
    </row>
    <row r="16" spans="1:13" x14ac:dyDescent="0.15">
      <c r="A16" s="2" t="s">
        <v>99</v>
      </c>
      <c r="B16" s="2" t="s">
        <v>131</v>
      </c>
      <c r="C16" s="2" t="s">
        <v>132</v>
      </c>
      <c r="D16" s="5" t="s">
        <v>153</v>
      </c>
      <c r="E16">
        <v>2</v>
      </c>
      <c r="F16" s="15"/>
    </row>
    <row r="17" spans="1:13" x14ac:dyDescent="0.15">
      <c r="A17" s="2" t="s">
        <v>164</v>
      </c>
      <c r="B17" s="2" t="s">
        <v>55</v>
      </c>
      <c r="C17" s="2"/>
      <c r="D17" s="5" t="s">
        <v>33</v>
      </c>
      <c r="E17">
        <v>1</v>
      </c>
      <c r="F17" s="15"/>
    </row>
    <row r="18" spans="1:13" x14ac:dyDescent="0.15">
      <c r="A18" s="2" t="s">
        <v>119</v>
      </c>
      <c r="B18" s="2" t="s">
        <v>120</v>
      </c>
      <c r="C18" s="2" t="s">
        <v>147</v>
      </c>
      <c r="D18" s="9" t="s">
        <v>35</v>
      </c>
      <c r="E18">
        <v>1</v>
      </c>
      <c r="F18" s="15"/>
    </row>
    <row r="19" spans="1:13" x14ac:dyDescent="0.15">
      <c r="A19" s="2" t="s">
        <v>11</v>
      </c>
      <c r="B19" s="2" t="s">
        <v>135</v>
      </c>
      <c r="C19" s="2" t="s">
        <v>136</v>
      </c>
      <c r="D19" s="9" t="s">
        <v>35</v>
      </c>
      <c r="E19">
        <v>1</v>
      </c>
      <c r="F19" s="15"/>
      <c r="G19" s="15">
        <v>2</v>
      </c>
      <c r="H19" s="15">
        <v>2</v>
      </c>
      <c r="I19" s="15">
        <v>2</v>
      </c>
      <c r="J19" s="15">
        <v>2</v>
      </c>
      <c r="K19" s="15">
        <v>2</v>
      </c>
      <c r="L19" s="15">
        <v>2</v>
      </c>
      <c r="M19" s="15">
        <v>2</v>
      </c>
    </row>
    <row r="20" spans="1:13" x14ac:dyDescent="0.15">
      <c r="A20" s="2" t="s">
        <v>105</v>
      </c>
      <c r="B20" s="24" t="s">
        <v>138</v>
      </c>
      <c r="C20" s="2"/>
      <c r="D20" s="9" t="s">
        <v>35</v>
      </c>
      <c r="E20">
        <v>1</v>
      </c>
      <c r="F20" s="15"/>
    </row>
    <row r="21" spans="1:13" x14ac:dyDescent="0.15">
      <c r="A21" s="2" t="s">
        <v>106</v>
      </c>
      <c r="B21" s="2" t="s">
        <v>139</v>
      </c>
      <c r="C21" s="2" t="s">
        <v>107</v>
      </c>
      <c r="D21" s="5" t="s">
        <v>153</v>
      </c>
      <c r="E21">
        <v>2</v>
      </c>
      <c r="F21" s="15"/>
    </row>
    <row r="22" spans="1:13" x14ac:dyDescent="0.15">
      <c r="A22" s="2" t="s">
        <v>109</v>
      </c>
      <c r="B22" s="2" t="s">
        <v>110</v>
      </c>
      <c r="C22" s="2" t="s">
        <v>143</v>
      </c>
      <c r="D22" s="9" t="s">
        <v>35</v>
      </c>
      <c r="E22">
        <v>4</v>
      </c>
      <c r="F22" s="15"/>
    </row>
    <row r="23" spans="1:13" x14ac:dyDescent="0.15">
      <c r="A23" s="2" t="s">
        <v>8</v>
      </c>
      <c r="B23" s="2" t="s">
        <v>160</v>
      </c>
      <c r="C23" s="2"/>
      <c r="D23" s="9" t="s">
        <v>33</v>
      </c>
      <c r="E23">
        <v>1</v>
      </c>
      <c r="F23" s="15"/>
    </row>
    <row r="24" spans="1:13" x14ac:dyDescent="0.15">
      <c r="A24" s="2" t="s">
        <v>155</v>
      </c>
      <c r="B24" s="2" t="s">
        <v>154</v>
      </c>
      <c r="C24" s="2" t="s">
        <v>156</v>
      </c>
      <c r="D24" s="9" t="s">
        <v>144</v>
      </c>
      <c r="E24">
        <v>2</v>
      </c>
      <c r="F24" s="15"/>
    </row>
    <row r="25" spans="1:13" x14ac:dyDescent="0.15">
      <c r="A25" s="2" t="s">
        <v>141</v>
      </c>
      <c r="B25" s="2" t="s">
        <v>140</v>
      </c>
      <c r="C25" s="2" t="s">
        <v>159</v>
      </c>
      <c r="D25" s="21" t="s">
        <v>33</v>
      </c>
      <c r="E25">
        <v>1</v>
      </c>
      <c r="F25" s="15"/>
    </row>
    <row r="26" spans="1:13" x14ac:dyDescent="0.15">
      <c r="A26" s="2" t="s">
        <v>111</v>
      </c>
      <c r="B26" s="2" t="s">
        <v>142</v>
      </c>
      <c r="C26" s="2" t="s">
        <v>151</v>
      </c>
      <c r="D26" s="9" t="s">
        <v>144</v>
      </c>
      <c r="E26">
        <v>4</v>
      </c>
      <c r="F26" s="15"/>
    </row>
    <row r="27" spans="1:13" x14ac:dyDescent="0.15">
      <c r="A27" s="2" t="s">
        <v>162</v>
      </c>
      <c r="B27" s="2" t="s">
        <v>163</v>
      </c>
      <c r="C27" s="2" t="s">
        <v>161</v>
      </c>
      <c r="D27" s="5" t="s">
        <v>38</v>
      </c>
      <c r="E27">
        <v>2</v>
      </c>
      <c r="F27" s="15"/>
    </row>
    <row r="28" spans="1:13" x14ac:dyDescent="0.15">
      <c r="A28" s="2" t="s">
        <v>116</v>
      </c>
      <c r="B28" s="2" t="s">
        <v>145</v>
      </c>
      <c r="C28" s="2" t="s">
        <v>115</v>
      </c>
      <c r="D28" s="9" t="s">
        <v>144</v>
      </c>
      <c r="E28">
        <v>1</v>
      </c>
      <c r="F28" s="15"/>
      <c r="G28" s="15">
        <v>1</v>
      </c>
      <c r="H28" s="15">
        <v>1</v>
      </c>
      <c r="I28" s="15">
        <v>1</v>
      </c>
      <c r="J28" s="15">
        <v>1</v>
      </c>
      <c r="K28" s="15">
        <v>1</v>
      </c>
      <c r="L28" s="15">
        <v>1</v>
      </c>
      <c r="M28" s="15">
        <v>1</v>
      </c>
    </row>
    <row r="29" spans="1:13" x14ac:dyDescent="0.15">
      <c r="A29" s="2" t="s">
        <v>118</v>
      </c>
      <c r="B29" s="2" t="s">
        <v>129</v>
      </c>
      <c r="C29" s="2" t="s">
        <v>97</v>
      </c>
      <c r="D29" s="21" t="s">
        <v>35</v>
      </c>
      <c r="E29">
        <v>1</v>
      </c>
      <c r="F29" s="15"/>
    </row>
    <row r="30" spans="1:13" x14ac:dyDescent="0.15">
      <c r="A30" s="2" t="s">
        <v>112</v>
      </c>
      <c r="B30" s="2"/>
      <c r="C30" s="2" t="s">
        <v>146</v>
      </c>
      <c r="D30" s="21" t="s">
        <v>35</v>
      </c>
      <c r="E30">
        <v>2</v>
      </c>
      <c r="F30" s="15"/>
    </row>
    <row r="31" spans="1:13" x14ac:dyDescent="0.15">
      <c r="A31" s="2" t="s">
        <v>113</v>
      </c>
      <c r="B31" s="2" t="s">
        <v>114</v>
      </c>
      <c r="C31" s="2" t="s">
        <v>148</v>
      </c>
      <c r="D31" s="21" t="s">
        <v>149</v>
      </c>
      <c r="E31">
        <v>2</v>
      </c>
      <c r="F31" s="15"/>
    </row>
    <row r="32" spans="1:13" x14ac:dyDescent="0.15">
      <c r="A32" s="2" t="s">
        <v>117</v>
      </c>
      <c r="B32" s="2"/>
      <c r="C32" s="2" t="s">
        <v>150</v>
      </c>
      <c r="D32" s="5" t="s">
        <v>157</v>
      </c>
      <c r="E32">
        <v>0</v>
      </c>
      <c r="F32" s="15"/>
    </row>
    <row r="33" spans="1:13" s="15" customFormat="1" x14ac:dyDescent="0.15">
      <c r="A33" s="6" t="s">
        <v>82</v>
      </c>
      <c r="C33" s="22" t="s">
        <v>152</v>
      </c>
      <c r="E33" s="15">
        <f>SUM(E2:E32)</f>
        <v>46</v>
      </c>
      <c r="F33" s="15">
        <v>1</v>
      </c>
      <c r="G33" s="15">
        <v>1</v>
      </c>
      <c r="H33" s="15">
        <v>1</v>
      </c>
      <c r="I33" s="15">
        <v>1</v>
      </c>
      <c r="J33" s="15">
        <v>1</v>
      </c>
      <c r="K33" s="15">
        <v>1</v>
      </c>
      <c r="L33" s="15">
        <v>1</v>
      </c>
      <c r="M33" s="15">
        <v>1</v>
      </c>
    </row>
    <row r="34" spans="1:13" x14ac:dyDescent="0.15">
      <c r="A34" s="6" t="s">
        <v>83</v>
      </c>
      <c r="G34" s="15">
        <v>1</v>
      </c>
      <c r="H34" s="15">
        <v>1</v>
      </c>
      <c r="I34" s="15">
        <v>1</v>
      </c>
      <c r="J34" s="15">
        <v>1</v>
      </c>
      <c r="K34" s="15">
        <v>1</v>
      </c>
      <c r="L34" s="15">
        <v>1</v>
      </c>
      <c r="M34" s="15">
        <v>1</v>
      </c>
    </row>
    <row r="35" spans="1:13" x14ac:dyDescent="0.15">
      <c r="A35" s="6" t="s">
        <v>84</v>
      </c>
      <c r="G35" s="15">
        <v>1</v>
      </c>
      <c r="H35" s="15">
        <v>1</v>
      </c>
      <c r="I35" s="15">
        <v>1</v>
      </c>
      <c r="J35" s="15">
        <v>1</v>
      </c>
      <c r="K35" s="15">
        <v>1</v>
      </c>
      <c r="L35" s="15">
        <v>1</v>
      </c>
      <c r="M35" s="15">
        <v>1</v>
      </c>
    </row>
    <row r="36" spans="1:13" x14ac:dyDescent="0.15">
      <c r="A36" s="6" t="s">
        <v>85</v>
      </c>
      <c r="F36" s="15">
        <v>1</v>
      </c>
      <c r="G36" s="15">
        <v>1</v>
      </c>
      <c r="H36" s="15">
        <v>1</v>
      </c>
      <c r="I36" s="15">
        <v>1</v>
      </c>
      <c r="J36" s="15">
        <v>1</v>
      </c>
      <c r="K36" s="15">
        <v>1</v>
      </c>
      <c r="L36" s="15">
        <v>1</v>
      </c>
      <c r="M36" s="15">
        <v>1</v>
      </c>
    </row>
    <row r="37" spans="1:13" x14ac:dyDescent="0.15">
      <c r="A37" s="6" t="s">
        <v>86</v>
      </c>
      <c r="F37" s="15">
        <v>1</v>
      </c>
    </row>
    <row r="38" spans="1:13" x14ac:dyDescent="0.15">
      <c r="A38" s="6" t="s">
        <v>87</v>
      </c>
      <c r="H38" s="15">
        <v>1</v>
      </c>
      <c r="I38" s="15">
        <v>1</v>
      </c>
      <c r="J38" s="15">
        <v>1</v>
      </c>
      <c r="L38" s="15">
        <v>1</v>
      </c>
      <c r="M38" s="15">
        <v>1</v>
      </c>
    </row>
    <row r="39" spans="1:13" x14ac:dyDescent="0.15">
      <c r="A39" s="17" t="s">
        <v>88</v>
      </c>
      <c r="B39" s="18"/>
      <c r="C39" s="18"/>
      <c r="D39" s="18"/>
      <c r="E39" s="18"/>
      <c r="F39" s="18">
        <f t="shared" ref="F39:M39" si="0">SUM(F3:F38)</f>
        <v>5</v>
      </c>
      <c r="G39" s="18">
        <f t="shared" si="0"/>
        <v>9</v>
      </c>
      <c r="H39" s="18">
        <f t="shared" si="0"/>
        <v>10</v>
      </c>
      <c r="I39" s="18">
        <f t="shared" si="0"/>
        <v>10</v>
      </c>
      <c r="J39" s="18">
        <f t="shared" si="0"/>
        <v>10</v>
      </c>
      <c r="K39" s="18">
        <f t="shared" si="0"/>
        <v>9</v>
      </c>
      <c r="L39" s="18">
        <f t="shared" si="0"/>
        <v>10</v>
      </c>
      <c r="M39" s="18">
        <f t="shared" si="0"/>
        <v>10</v>
      </c>
    </row>
    <row r="40" spans="1:13" x14ac:dyDescent="0.15">
      <c r="M40" s="15">
        <v>30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6"/>
  <sheetViews>
    <sheetView tabSelected="1" view="pageBreakPreview" topLeftCell="A38" zoomScale="99" zoomScaleNormal="100" zoomScaleSheetLayoutView="99" workbookViewId="0">
      <selection activeCell="B15" sqref="B15"/>
    </sheetView>
  </sheetViews>
  <sheetFormatPr defaultRowHeight="10.5" x14ac:dyDescent="0.15"/>
  <cols>
    <col min="1" max="1" width="27" customWidth="1"/>
    <col min="2" max="2" width="39.85546875" customWidth="1"/>
    <col min="3" max="3" width="51.5703125" customWidth="1"/>
    <col min="4" max="4" width="18.85546875" customWidth="1"/>
    <col min="5" max="6" width="14.42578125" customWidth="1"/>
    <col min="7" max="7" width="32.42578125" style="27" customWidth="1"/>
    <col min="8" max="8" width="57.42578125" style="61" customWidth="1"/>
    <col min="9" max="9" width="36.5703125" style="57" customWidth="1"/>
    <col min="10" max="10" width="8.28515625" customWidth="1"/>
    <col min="11" max="11" width="12.28515625" customWidth="1"/>
    <col min="12" max="12" width="10.42578125" style="27" bestFit="1" customWidth="1"/>
    <col min="13" max="13" width="12.42578125" style="27" customWidth="1"/>
    <col min="14" max="14" width="7.85546875" style="27" customWidth="1"/>
    <col min="15" max="16" width="13.42578125" style="27" customWidth="1"/>
    <col min="17" max="17" width="14" customWidth="1"/>
  </cols>
  <sheetData>
    <row r="1" spans="1:17" s="47" customFormat="1" ht="12.75" x14ac:dyDescent="0.2">
      <c r="A1" s="43" t="s">
        <v>238</v>
      </c>
      <c r="B1" s="44" t="s">
        <v>239</v>
      </c>
      <c r="C1" s="44" t="s">
        <v>236</v>
      </c>
      <c r="D1" s="44" t="s">
        <v>243</v>
      </c>
      <c r="E1" s="44" t="s">
        <v>244</v>
      </c>
      <c r="F1" s="44" t="s">
        <v>245</v>
      </c>
      <c r="G1" s="33" t="s">
        <v>237</v>
      </c>
      <c r="H1" s="44" t="s">
        <v>240</v>
      </c>
      <c r="I1" s="57" t="s">
        <v>435</v>
      </c>
      <c r="J1" s="44"/>
      <c r="K1" s="45"/>
      <c r="L1" s="45"/>
      <c r="M1" s="45"/>
      <c r="N1" s="45"/>
      <c r="O1" s="45"/>
      <c r="P1" s="45"/>
      <c r="Q1" s="46"/>
    </row>
    <row r="2" spans="1:17" ht="15.75" x14ac:dyDescent="0.25">
      <c r="A2" s="48" t="s">
        <v>30</v>
      </c>
      <c r="B2" s="48" t="s">
        <v>241</v>
      </c>
      <c r="C2" s="48" t="s">
        <v>242</v>
      </c>
      <c r="D2" s="48" t="s">
        <v>246</v>
      </c>
      <c r="E2" s="35" t="s">
        <v>247</v>
      </c>
      <c r="F2" s="52" t="s">
        <v>248</v>
      </c>
      <c r="G2" s="52" t="s">
        <v>335</v>
      </c>
      <c r="H2" s="58" t="s">
        <v>364</v>
      </c>
      <c r="J2" s="29"/>
      <c r="K2" s="30"/>
      <c r="L2" s="31"/>
      <c r="M2" s="31"/>
      <c r="N2" s="31"/>
      <c r="O2" s="31"/>
      <c r="P2" s="31"/>
      <c r="Q2" s="32"/>
    </row>
    <row r="3" spans="1:17" ht="15.75" x14ac:dyDescent="0.25">
      <c r="A3" s="48" t="s">
        <v>9</v>
      </c>
      <c r="B3" s="48" t="s">
        <v>442</v>
      </c>
      <c r="C3" s="48" t="s">
        <v>249</v>
      </c>
      <c r="D3" s="48" t="s">
        <v>250</v>
      </c>
      <c r="E3" s="35" t="s">
        <v>247</v>
      </c>
      <c r="F3" s="52" t="s">
        <v>251</v>
      </c>
      <c r="G3" s="52" t="s">
        <v>336</v>
      </c>
      <c r="H3" s="58" t="s">
        <v>365</v>
      </c>
      <c r="J3" s="29"/>
      <c r="K3" s="30"/>
      <c r="L3" s="31"/>
      <c r="M3" s="31"/>
      <c r="N3" s="31"/>
      <c r="O3" s="31"/>
      <c r="P3" s="31"/>
      <c r="Q3" s="32"/>
    </row>
    <row r="4" spans="1:17" ht="15.75" x14ac:dyDescent="0.25">
      <c r="A4" s="48" t="s">
        <v>100</v>
      </c>
      <c r="B4" s="48" t="s">
        <v>101</v>
      </c>
      <c r="C4" s="48" t="s">
        <v>252</v>
      </c>
      <c r="D4" s="48" t="s">
        <v>256</v>
      </c>
      <c r="E4" s="35" t="s">
        <v>257</v>
      </c>
      <c r="F4" s="52">
        <v>55403</v>
      </c>
      <c r="G4" s="52" t="s">
        <v>337</v>
      </c>
      <c r="H4" s="58" t="s">
        <v>366</v>
      </c>
      <c r="J4" s="29"/>
      <c r="K4" s="30"/>
      <c r="L4" s="31"/>
      <c r="M4" s="31"/>
      <c r="N4" s="31"/>
      <c r="O4" s="31"/>
      <c r="P4" s="31"/>
      <c r="Q4" s="32"/>
    </row>
    <row r="5" spans="1:17" ht="15.75" x14ac:dyDescent="0.25">
      <c r="A5" s="48" t="s">
        <v>187</v>
      </c>
      <c r="B5" s="48" t="s">
        <v>188</v>
      </c>
      <c r="C5" s="48" t="s">
        <v>258</v>
      </c>
      <c r="D5" s="48" t="s">
        <v>259</v>
      </c>
      <c r="E5" s="35" t="s">
        <v>254</v>
      </c>
      <c r="F5" s="52" t="s">
        <v>260</v>
      </c>
      <c r="G5" s="52" t="s">
        <v>338</v>
      </c>
      <c r="H5" s="55"/>
      <c r="J5" s="29"/>
      <c r="K5" s="29"/>
      <c r="L5" s="33"/>
      <c r="M5" s="33"/>
      <c r="N5" s="33"/>
      <c r="O5" s="33"/>
      <c r="P5" s="33"/>
      <c r="Q5" s="34"/>
    </row>
    <row r="6" spans="1:17" ht="15.75" x14ac:dyDescent="0.25">
      <c r="A6" s="48" t="s">
        <v>185</v>
      </c>
      <c r="B6" s="48" t="s">
        <v>186</v>
      </c>
      <c r="C6" s="48" t="s">
        <v>261</v>
      </c>
      <c r="D6" s="48" t="s">
        <v>253</v>
      </c>
      <c r="E6" s="35" t="s">
        <v>247</v>
      </c>
      <c r="F6" s="52" t="s">
        <v>255</v>
      </c>
      <c r="G6" s="52" t="s">
        <v>339</v>
      </c>
      <c r="H6" s="58" t="s">
        <v>367</v>
      </c>
      <c r="J6" s="29"/>
      <c r="K6" s="29"/>
      <c r="L6" s="33"/>
      <c r="M6" s="33"/>
      <c r="N6" s="33"/>
      <c r="O6" s="33"/>
      <c r="P6" s="33"/>
      <c r="Q6" s="34"/>
    </row>
    <row r="7" spans="1:17" ht="15.75" x14ac:dyDescent="0.25">
      <c r="A7" s="48" t="s">
        <v>441</v>
      </c>
      <c r="B7" s="48" t="s">
        <v>186</v>
      </c>
      <c r="C7" s="48" t="s">
        <v>261</v>
      </c>
      <c r="D7" s="48" t="s">
        <v>253</v>
      </c>
      <c r="E7" s="35" t="s">
        <v>247</v>
      </c>
      <c r="F7" s="52" t="s">
        <v>255</v>
      </c>
      <c r="G7" s="52" t="s">
        <v>339</v>
      </c>
      <c r="H7" s="55"/>
      <c r="J7" s="29"/>
      <c r="K7" s="29"/>
      <c r="L7" s="33"/>
      <c r="M7" s="33"/>
      <c r="N7" s="33"/>
      <c r="O7" s="33"/>
      <c r="P7" s="33"/>
      <c r="Q7" s="34"/>
    </row>
    <row r="8" spans="1:17" ht="15.75" x14ac:dyDescent="0.25">
      <c r="A8" s="48" t="s">
        <v>216</v>
      </c>
      <c r="B8" s="48" t="s">
        <v>217</v>
      </c>
      <c r="C8" s="48" t="s">
        <v>262</v>
      </c>
      <c r="D8" s="48" t="s">
        <v>263</v>
      </c>
      <c r="E8" s="35" t="s">
        <v>264</v>
      </c>
      <c r="F8" s="52">
        <v>98902</v>
      </c>
      <c r="G8" s="52"/>
      <c r="H8" s="58" t="s">
        <v>368</v>
      </c>
      <c r="J8" s="29"/>
      <c r="K8" s="29"/>
      <c r="L8" s="33"/>
      <c r="M8" s="33"/>
      <c r="N8" s="33"/>
      <c r="O8" s="33"/>
      <c r="P8" s="33"/>
      <c r="Q8" s="34"/>
    </row>
    <row r="9" spans="1:17" ht="15.75" x14ac:dyDescent="0.25">
      <c r="A9" s="48" t="s">
        <v>218</v>
      </c>
      <c r="B9" s="48" t="s">
        <v>267</v>
      </c>
      <c r="C9" s="48" t="s">
        <v>443</v>
      </c>
      <c r="D9" s="48" t="s">
        <v>265</v>
      </c>
      <c r="E9" s="35" t="s">
        <v>266</v>
      </c>
      <c r="F9" s="52">
        <v>46140</v>
      </c>
      <c r="G9" s="52" t="s">
        <v>340</v>
      </c>
      <c r="H9" s="55"/>
      <c r="J9" s="29"/>
      <c r="K9" s="29"/>
      <c r="L9" s="33"/>
      <c r="M9" s="33"/>
      <c r="N9" s="33"/>
      <c r="O9" s="33"/>
      <c r="P9" s="33"/>
      <c r="Q9" s="34"/>
    </row>
    <row r="10" spans="1:17" ht="15.75" x14ac:dyDescent="0.25">
      <c r="A10" s="48" t="s">
        <v>221</v>
      </c>
      <c r="B10" s="48" t="s">
        <v>267</v>
      </c>
      <c r="C10" s="48" t="s">
        <v>443</v>
      </c>
      <c r="D10" s="48" t="s">
        <v>265</v>
      </c>
      <c r="E10" s="35" t="s">
        <v>266</v>
      </c>
      <c r="F10" s="52">
        <v>46140</v>
      </c>
      <c r="G10" s="52" t="s">
        <v>341</v>
      </c>
      <c r="H10" s="58" t="s">
        <v>369</v>
      </c>
      <c r="J10" s="29"/>
      <c r="K10" s="29"/>
      <c r="L10" s="33"/>
      <c r="M10" s="33"/>
      <c r="N10" s="33"/>
      <c r="O10" s="33"/>
      <c r="P10" s="33"/>
      <c r="Q10" s="34"/>
    </row>
    <row r="11" spans="1:17" ht="15.75" x14ac:dyDescent="0.25">
      <c r="A11" s="48" t="s">
        <v>225</v>
      </c>
      <c r="B11" s="48" t="s">
        <v>227</v>
      </c>
      <c r="C11" s="48" t="s">
        <v>283</v>
      </c>
      <c r="D11" s="48" t="s">
        <v>268</v>
      </c>
      <c r="E11" s="35" t="s">
        <v>247</v>
      </c>
      <c r="F11" s="52" t="s">
        <v>269</v>
      </c>
      <c r="G11" s="52" t="s">
        <v>342</v>
      </c>
      <c r="H11" s="58" t="s">
        <v>370</v>
      </c>
      <c r="J11" s="29"/>
      <c r="K11" s="29"/>
      <c r="L11" s="33"/>
      <c r="M11" s="33"/>
      <c r="N11" s="33"/>
      <c r="O11" s="33"/>
      <c r="P11" s="33"/>
      <c r="Q11" s="34"/>
    </row>
    <row r="12" spans="1:17" ht="15.75" x14ac:dyDescent="0.25">
      <c r="A12" s="48" t="s">
        <v>226</v>
      </c>
      <c r="B12" s="48" t="s">
        <v>227</v>
      </c>
      <c r="C12" s="48"/>
      <c r="D12" s="48"/>
      <c r="E12" s="35"/>
      <c r="F12" s="52"/>
      <c r="G12" s="52"/>
      <c r="H12" s="55"/>
      <c r="J12" s="29"/>
      <c r="K12" s="29"/>
      <c r="L12" s="33"/>
      <c r="M12" s="33"/>
      <c r="N12" s="33"/>
      <c r="O12" s="33"/>
      <c r="P12" s="33"/>
      <c r="Q12" s="34"/>
    </row>
    <row r="13" spans="1:17" ht="15.75" x14ac:dyDescent="0.25">
      <c r="A13" s="48" t="s">
        <v>8</v>
      </c>
      <c r="B13" s="48" t="s">
        <v>270</v>
      </c>
      <c r="C13" s="48" t="s">
        <v>271</v>
      </c>
      <c r="D13" s="48" t="s">
        <v>272</v>
      </c>
      <c r="E13" s="35" t="s">
        <v>273</v>
      </c>
      <c r="F13" s="52" t="s">
        <v>274</v>
      </c>
      <c r="G13" s="52" t="s">
        <v>343</v>
      </c>
      <c r="H13" s="58" t="s">
        <v>371</v>
      </c>
      <c r="J13" s="29"/>
      <c r="K13" s="29"/>
      <c r="L13" s="33"/>
      <c r="M13" s="33"/>
      <c r="N13" s="33"/>
      <c r="O13" s="33"/>
      <c r="P13" s="33"/>
      <c r="Q13" s="34"/>
    </row>
    <row r="14" spans="1:17" ht="15.75" x14ac:dyDescent="0.25">
      <c r="A14" s="48" t="s">
        <v>171</v>
      </c>
      <c r="B14" s="49" t="s">
        <v>176</v>
      </c>
      <c r="C14" s="50" t="s">
        <v>275</v>
      </c>
      <c r="D14" s="50" t="s">
        <v>276</v>
      </c>
      <c r="E14" s="29" t="s">
        <v>257</v>
      </c>
      <c r="F14" s="33">
        <v>56128</v>
      </c>
      <c r="G14" s="33" t="s">
        <v>344</v>
      </c>
      <c r="H14" s="59" t="s">
        <v>372</v>
      </c>
      <c r="J14" s="29"/>
      <c r="K14" s="29"/>
      <c r="L14" s="33"/>
      <c r="M14" s="33"/>
      <c r="N14" s="33"/>
      <c r="O14" s="33"/>
      <c r="P14" s="33"/>
      <c r="Q14" s="34"/>
    </row>
    <row r="15" spans="1:17" ht="15.75" x14ac:dyDescent="0.25">
      <c r="A15" s="48" t="s">
        <v>174</v>
      </c>
      <c r="B15" s="49" t="s">
        <v>176</v>
      </c>
      <c r="C15" s="50" t="s">
        <v>275</v>
      </c>
      <c r="D15" s="50" t="s">
        <v>276</v>
      </c>
      <c r="E15" s="29" t="s">
        <v>257</v>
      </c>
      <c r="F15" s="33">
        <v>56128</v>
      </c>
      <c r="G15" s="33"/>
      <c r="H15" s="44"/>
      <c r="J15" s="29"/>
      <c r="K15" s="29"/>
      <c r="L15" s="33"/>
      <c r="M15" s="33"/>
      <c r="N15" s="33"/>
      <c r="O15" s="33"/>
      <c r="P15" s="33"/>
      <c r="Q15" s="34"/>
    </row>
    <row r="16" spans="1:17" ht="15.75" x14ac:dyDescent="0.25">
      <c r="A16" s="48" t="s">
        <v>172</v>
      </c>
      <c r="B16" s="49" t="s">
        <v>277</v>
      </c>
      <c r="C16" s="50" t="s">
        <v>278</v>
      </c>
      <c r="D16" s="50" t="s">
        <v>279</v>
      </c>
      <c r="E16" s="36" t="s">
        <v>280</v>
      </c>
      <c r="F16" s="53" t="s">
        <v>281</v>
      </c>
      <c r="G16" s="33" t="s">
        <v>345</v>
      </c>
      <c r="H16" s="59" t="s">
        <v>373</v>
      </c>
      <c r="J16" s="29"/>
      <c r="K16" s="29"/>
      <c r="L16" s="33"/>
      <c r="M16" s="33"/>
      <c r="N16" s="33"/>
      <c r="O16" s="33"/>
      <c r="P16" s="33"/>
      <c r="Q16" s="34"/>
    </row>
    <row r="17" spans="1:17" ht="15.75" x14ac:dyDescent="0.25">
      <c r="A17" s="48" t="s">
        <v>178</v>
      </c>
      <c r="B17" s="49" t="s">
        <v>114</v>
      </c>
      <c r="C17" s="50" t="s">
        <v>284</v>
      </c>
      <c r="D17" s="50" t="s">
        <v>282</v>
      </c>
      <c r="E17" s="29" t="s">
        <v>247</v>
      </c>
      <c r="F17" s="33">
        <v>51401</v>
      </c>
      <c r="G17" s="33" t="s">
        <v>346</v>
      </c>
      <c r="H17" s="59" t="s">
        <v>374</v>
      </c>
      <c r="J17" s="29"/>
      <c r="K17" s="29"/>
      <c r="L17" s="33"/>
      <c r="M17" s="33"/>
      <c r="N17" s="33"/>
      <c r="O17" s="33"/>
      <c r="P17" s="33"/>
      <c r="Q17" s="34"/>
    </row>
    <row r="18" spans="1:17" ht="15.75" x14ac:dyDescent="0.25">
      <c r="A18" s="48" t="s">
        <v>173</v>
      </c>
      <c r="B18" s="49" t="s">
        <v>179</v>
      </c>
      <c r="C18" s="50" t="s">
        <v>285</v>
      </c>
      <c r="D18" s="50" t="s">
        <v>286</v>
      </c>
      <c r="E18" s="29" t="s">
        <v>287</v>
      </c>
      <c r="F18" s="33">
        <v>62688</v>
      </c>
      <c r="G18" s="33" t="s">
        <v>347</v>
      </c>
      <c r="H18" s="59" t="s">
        <v>375</v>
      </c>
      <c r="J18" s="29"/>
      <c r="K18" s="29"/>
      <c r="L18" s="33"/>
      <c r="M18" s="33"/>
      <c r="N18" s="33"/>
      <c r="O18" s="33"/>
      <c r="P18" s="33"/>
      <c r="Q18" s="34"/>
    </row>
    <row r="19" spans="1:17" ht="15.75" x14ac:dyDescent="0.25">
      <c r="A19" s="48" t="s">
        <v>175</v>
      </c>
      <c r="B19" s="49" t="s">
        <v>179</v>
      </c>
      <c r="C19" s="50" t="s">
        <v>285</v>
      </c>
      <c r="D19" s="50" t="s">
        <v>286</v>
      </c>
      <c r="E19" s="29" t="s">
        <v>287</v>
      </c>
      <c r="F19" s="33">
        <v>62688</v>
      </c>
      <c r="G19" s="33" t="s">
        <v>347</v>
      </c>
      <c r="H19" s="59" t="s">
        <v>376</v>
      </c>
      <c r="J19" s="29"/>
      <c r="K19" s="29"/>
      <c r="L19" s="33"/>
      <c r="M19" s="33"/>
      <c r="N19" s="33"/>
      <c r="O19" s="33"/>
      <c r="P19" s="33"/>
      <c r="Q19" s="34"/>
    </row>
    <row r="20" spans="1:17" ht="15.75" x14ac:dyDescent="0.25">
      <c r="A20" s="48" t="s">
        <v>181</v>
      </c>
      <c r="B20" s="49" t="s">
        <v>180</v>
      </c>
      <c r="C20" s="50" t="s">
        <v>288</v>
      </c>
      <c r="D20" s="50" t="s">
        <v>289</v>
      </c>
      <c r="E20" s="29" t="s">
        <v>254</v>
      </c>
      <c r="F20" s="33">
        <v>72365</v>
      </c>
      <c r="G20" s="33" t="s">
        <v>348</v>
      </c>
      <c r="H20" s="59" t="s">
        <v>377</v>
      </c>
      <c r="J20" s="29"/>
      <c r="K20" s="29"/>
      <c r="L20" s="33"/>
      <c r="M20" s="33"/>
      <c r="N20" s="33"/>
      <c r="O20" s="33"/>
      <c r="P20" s="33"/>
      <c r="Q20" s="34"/>
    </row>
    <row r="21" spans="1:17" ht="15.75" x14ac:dyDescent="0.25">
      <c r="A21" s="48" t="s">
        <v>79</v>
      </c>
      <c r="B21" s="50" t="s">
        <v>177</v>
      </c>
      <c r="C21" s="50" t="s">
        <v>290</v>
      </c>
      <c r="D21" s="50" t="s">
        <v>291</v>
      </c>
      <c r="E21" s="36" t="s">
        <v>287</v>
      </c>
      <c r="F21" s="53" t="s">
        <v>292</v>
      </c>
      <c r="G21" s="33" t="s">
        <v>349</v>
      </c>
      <c r="H21" s="59" t="s">
        <v>378</v>
      </c>
      <c r="J21" s="29"/>
      <c r="K21" s="29"/>
      <c r="L21" s="33"/>
      <c r="M21" s="33"/>
      <c r="N21" s="33"/>
      <c r="O21" s="33"/>
      <c r="P21" s="33"/>
      <c r="Q21" s="34"/>
    </row>
    <row r="22" spans="1:17" ht="15.75" x14ac:dyDescent="0.25">
      <c r="A22" s="48" t="s">
        <v>182</v>
      </c>
      <c r="B22" s="50" t="s">
        <v>177</v>
      </c>
      <c r="C22" s="50"/>
      <c r="D22" s="50"/>
      <c r="E22" s="36"/>
      <c r="F22" s="53"/>
      <c r="G22" s="33"/>
      <c r="H22" s="59"/>
      <c r="J22" s="29"/>
      <c r="K22" s="29"/>
      <c r="L22" s="33"/>
      <c r="M22" s="33"/>
      <c r="N22" s="33"/>
      <c r="O22" s="33"/>
      <c r="P22" s="33"/>
      <c r="Q22" s="34"/>
    </row>
    <row r="23" spans="1:17" ht="15.75" x14ac:dyDescent="0.25">
      <c r="A23" s="48" t="s">
        <v>183</v>
      </c>
      <c r="B23" s="49" t="s">
        <v>184</v>
      </c>
      <c r="C23" s="50" t="s">
        <v>293</v>
      </c>
      <c r="D23" s="50" t="s">
        <v>294</v>
      </c>
      <c r="E23" s="36" t="s">
        <v>295</v>
      </c>
      <c r="F23" s="53" t="s">
        <v>296</v>
      </c>
      <c r="G23" s="33" t="s">
        <v>350</v>
      </c>
      <c r="H23" s="59" t="s">
        <v>379</v>
      </c>
      <c r="J23" s="29"/>
      <c r="K23" s="29"/>
      <c r="L23" s="33"/>
      <c r="M23" s="33"/>
      <c r="N23" s="33"/>
      <c r="O23" s="33"/>
      <c r="P23" s="33"/>
      <c r="Q23" s="34"/>
    </row>
    <row r="24" spans="1:17" ht="15.75" x14ac:dyDescent="0.25">
      <c r="A24" s="48" t="s">
        <v>197</v>
      </c>
      <c r="B24" s="49" t="s">
        <v>184</v>
      </c>
      <c r="C24" s="50" t="s">
        <v>293</v>
      </c>
      <c r="D24" s="50" t="s">
        <v>294</v>
      </c>
      <c r="E24" s="37" t="s">
        <v>295</v>
      </c>
      <c r="F24" s="54" t="s">
        <v>296</v>
      </c>
      <c r="G24" s="33" t="s">
        <v>350</v>
      </c>
      <c r="H24" s="59"/>
      <c r="J24" s="29"/>
      <c r="K24" s="29"/>
      <c r="L24" s="33"/>
      <c r="M24" s="33"/>
      <c r="N24" s="33"/>
      <c r="O24" s="33"/>
      <c r="P24" s="33"/>
      <c r="Q24" s="34"/>
    </row>
    <row r="25" spans="1:17" ht="15.75" x14ac:dyDescent="0.25">
      <c r="A25" s="48" t="s">
        <v>189</v>
      </c>
      <c r="B25" s="50" t="s">
        <v>190</v>
      </c>
      <c r="C25" s="50" t="s">
        <v>297</v>
      </c>
      <c r="D25" s="50" t="s">
        <v>306</v>
      </c>
      <c r="E25" s="29" t="s">
        <v>121</v>
      </c>
      <c r="F25" s="33">
        <v>28525</v>
      </c>
      <c r="G25" s="33" t="s">
        <v>351</v>
      </c>
      <c r="H25" s="59" t="s">
        <v>380</v>
      </c>
      <c r="J25" s="29"/>
      <c r="K25" s="29"/>
      <c r="L25" s="33"/>
      <c r="M25" s="33"/>
      <c r="N25" s="33"/>
      <c r="O25" s="33"/>
      <c r="P25" s="33"/>
      <c r="Q25" s="34"/>
    </row>
    <row r="26" spans="1:17" ht="15.75" x14ac:dyDescent="0.25">
      <c r="A26" s="48" t="s">
        <v>15</v>
      </c>
      <c r="B26" s="50" t="s">
        <v>165</v>
      </c>
      <c r="C26" s="50" t="s">
        <v>298</v>
      </c>
      <c r="D26" s="50" t="s">
        <v>299</v>
      </c>
      <c r="E26" s="29" t="s">
        <v>287</v>
      </c>
      <c r="F26" s="33">
        <v>60151</v>
      </c>
      <c r="G26" s="33" t="s">
        <v>352</v>
      </c>
      <c r="H26" s="59" t="s">
        <v>381</v>
      </c>
      <c r="J26" s="29"/>
      <c r="K26" s="29"/>
      <c r="L26" s="33"/>
      <c r="M26" s="33"/>
      <c r="N26" s="33"/>
      <c r="O26" s="33"/>
      <c r="P26" s="33"/>
      <c r="Q26" s="34"/>
    </row>
    <row r="27" spans="1:17" ht="15.75" x14ac:dyDescent="0.25">
      <c r="A27" s="48" t="s">
        <v>25</v>
      </c>
      <c r="B27" s="50" t="s">
        <v>125</v>
      </c>
      <c r="C27" s="50" t="s">
        <v>300</v>
      </c>
      <c r="D27" s="50" t="s">
        <v>301</v>
      </c>
      <c r="E27" s="29" t="s">
        <v>302</v>
      </c>
      <c r="F27" s="33" t="s">
        <v>303</v>
      </c>
      <c r="G27" s="33" t="s">
        <v>353</v>
      </c>
      <c r="H27" s="59" t="s">
        <v>382</v>
      </c>
      <c r="J27" s="29"/>
      <c r="K27" s="29"/>
      <c r="L27" s="33"/>
      <c r="M27" s="33"/>
      <c r="N27" s="33"/>
      <c r="O27" s="33"/>
      <c r="P27" s="33"/>
      <c r="Q27" s="34"/>
    </row>
    <row r="28" spans="1:17" ht="15.75" x14ac:dyDescent="0.25">
      <c r="A28" s="48" t="s">
        <v>451</v>
      </c>
      <c r="B28" s="50" t="s">
        <v>125</v>
      </c>
      <c r="C28" s="50" t="s">
        <v>300</v>
      </c>
      <c r="D28" s="50" t="s">
        <v>301</v>
      </c>
      <c r="E28" s="29" t="s">
        <v>302</v>
      </c>
      <c r="F28" s="33" t="s">
        <v>303</v>
      </c>
      <c r="G28" s="33" t="s">
        <v>353</v>
      </c>
      <c r="H28" s="59" t="s">
        <v>382</v>
      </c>
      <c r="J28" s="29"/>
      <c r="K28" s="29"/>
      <c r="L28" s="33"/>
      <c r="M28" s="33"/>
      <c r="N28" s="33"/>
      <c r="O28" s="33"/>
      <c r="P28" s="33"/>
      <c r="Q28" s="34"/>
    </row>
    <row r="29" spans="1:17" ht="15.75" x14ac:dyDescent="0.25">
      <c r="A29" s="48" t="s">
        <v>205</v>
      </c>
      <c r="B29" s="50" t="s">
        <v>207</v>
      </c>
      <c r="C29" s="50" t="s">
        <v>304</v>
      </c>
      <c r="D29" s="50" t="s">
        <v>305</v>
      </c>
      <c r="E29" s="36" t="s">
        <v>247</v>
      </c>
      <c r="F29" s="33">
        <v>52155</v>
      </c>
      <c r="G29" s="33" t="s">
        <v>354</v>
      </c>
      <c r="H29" s="59"/>
      <c r="J29" s="29"/>
      <c r="K29" s="29"/>
      <c r="L29" s="33"/>
      <c r="M29" s="33"/>
      <c r="N29" s="33"/>
      <c r="O29" s="33"/>
      <c r="P29" s="33"/>
      <c r="Q29" s="34"/>
    </row>
    <row r="30" spans="1:17" ht="15.75" x14ac:dyDescent="0.25">
      <c r="A30" s="48" t="s">
        <v>206</v>
      </c>
      <c r="B30" s="50" t="s">
        <v>207</v>
      </c>
      <c r="C30" s="50" t="s">
        <v>304</v>
      </c>
      <c r="D30" s="50" t="s">
        <v>305</v>
      </c>
      <c r="E30" s="36" t="s">
        <v>247</v>
      </c>
      <c r="F30" s="33">
        <v>52155</v>
      </c>
      <c r="G30" s="33" t="s">
        <v>354</v>
      </c>
      <c r="H30" s="44"/>
      <c r="J30" s="29"/>
      <c r="K30" s="29"/>
      <c r="L30" s="33"/>
      <c r="M30" s="33"/>
      <c r="N30" s="33"/>
      <c r="O30" s="33"/>
      <c r="P30" s="33"/>
      <c r="Q30" s="34"/>
    </row>
    <row r="31" spans="1:17" ht="15.75" x14ac:dyDescent="0.25">
      <c r="A31" s="51" t="s">
        <v>191</v>
      </c>
      <c r="B31" s="50" t="s">
        <v>192</v>
      </c>
      <c r="C31" s="50" t="s">
        <v>307</v>
      </c>
      <c r="D31" s="50" t="s">
        <v>308</v>
      </c>
      <c r="E31" s="36" t="s">
        <v>309</v>
      </c>
      <c r="F31" s="33" t="s">
        <v>310</v>
      </c>
      <c r="G31" s="33" t="s">
        <v>355</v>
      </c>
      <c r="H31" s="57" t="s">
        <v>437</v>
      </c>
      <c r="I31" s="57" t="s">
        <v>436</v>
      </c>
      <c r="J31" s="29"/>
      <c r="K31" s="29"/>
      <c r="L31" s="33"/>
      <c r="M31" s="33"/>
      <c r="N31" s="33"/>
      <c r="O31" s="33"/>
      <c r="P31" s="33"/>
      <c r="Q31" s="34"/>
    </row>
    <row r="32" spans="1:17" ht="15.75" x14ac:dyDescent="0.25">
      <c r="A32" s="48" t="s">
        <v>193</v>
      </c>
      <c r="B32" s="50" t="s">
        <v>192</v>
      </c>
      <c r="C32" s="50" t="s">
        <v>307</v>
      </c>
      <c r="D32" s="50" t="s">
        <v>308</v>
      </c>
      <c r="E32" s="36" t="s">
        <v>309</v>
      </c>
      <c r="F32" s="33" t="s">
        <v>310</v>
      </c>
      <c r="G32" s="33" t="s">
        <v>355</v>
      </c>
      <c r="H32" s="59"/>
      <c r="J32" s="29"/>
      <c r="K32" s="29"/>
      <c r="L32" s="33"/>
      <c r="M32" s="33"/>
      <c r="N32" s="33"/>
      <c r="O32" s="33"/>
      <c r="P32" s="33"/>
      <c r="Q32" s="34"/>
    </row>
    <row r="33" spans="1:17" ht="15.75" x14ac:dyDescent="0.25">
      <c r="A33" s="48" t="s">
        <v>194</v>
      </c>
      <c r="B33" s="50" t="s">
        <v>311</v>
      </c>
      <c r="C33" s="50" t="s">
        <v>312</v>
      </c>
      <c r="D33" s="50" t="s">
        <v>313</v>
      </c>
      <c r="E33" s="36" t="s">
        <v>314</v>
      </c>
      <c r="F33" s="33" t="s">
        <v>315</v>
      </c>
      <c r="G33" s="33" t="s">
        <v>356</v>
      </c>
      <c r="H33" s="44"/>
      <c r="J33" s="29"/>
      <c r="K33" s="29"/>
      <c r="L33" s="33"/>
      <c r="M33" s="33"/>
      <c r="N33" s="33"/>
      <c r="O33" s="33"/>
      <c r="P33" s="33"/>
      <c r="Q33" s="34"/>
    </row>
    <row r="34" spans="1:17" ht="15.75" x14ac:dyDescent="0.25">
      <c r="A34" s="48" t="s">
        <v>195</v>
      </c>
      <c r="B34" s="50" t="s">
        <v>196</v>
      </c>
      <c r="C34" s="50" t="s">
        <v>312</v>
      </c>
      <c r="D34" s="50" t="s">
        <v>313</v>
      </c>
      <c r="E34" s="37" t="s">
        <v>314</v>
      </c>
      <c r="F34" s="33" t="s">
        <v>315</v>
      </c>
      <c r="G34" s="33"/>
      <c r="H34" s="44"/>
      <c r="J34" s="29"/>
      <c r="K34" s="29"/>
      <c r="L34" s="33"/>
      <c r="M34" s="33"/>
      <c r="N34" s="33"/>
      <c r="O34" s="33"/>
      <c r="P34" s="33"/>
      <c r="Q34" s="34"/>
    </row>
    <row r="35" spans="1:17" ht="15.75" x14ac:dyDescent="0.25">
      <c r="A35" s="48" t="s">
        <v>105</v>
      </c>
      <c r="B35" s="50" t="s">
        <v>316</v>
      </c>
      <c r="C35" s="50" t="s">
        <v>317</v>
      </c>
      <c r="D35" s="50" t="s">
        <v>318</v>
      </c>
      <c r="E35" s="36" t="s">
        <v>319</v>
      </c>
      <c r="F35" s="33">
        <v>67846</v>
      </c>
      <c r="G35" s="33" t="s">
        <v>357</v>
      </c>
      <c r="H35" s="59" t="s">
        <v>383</v>
      </c>
      <c r="J35" s="29"/>
      <c r="K35" s="29"/>
      <c r="L35" s="33"/>
      <c r="M35" s="33"/>
      <c r="N35" s="33"/>
      <c r="O35" s="33"/>
      <c r="P35" s="33"/>
      <c r="Q35" s="34"/>
    </row>
    <row r="36" spans="1:17" ht="15.75" x14ac:dyDescent="0.25">
      <c r="A36" s="48" t="s">
        <v>16</v>
      </c>
      <c r="B36" s="50" t="s">
        <v>199</v>
      </c>
      <c r="C36" s="50" t="s">
        <v>320</v>
      </c>
      <c r="D36" s="50" t="s">
        <v>321</v>
      </c>
      <c r="E36" s="36" t="s">
        <v>287</v>
      </c>
      <c r="F36" s="33" t="s">
        <v>322</v>
      </c>
      <c r="G36" s="33" t="s">
        <v>358</v>
      </c>
      <c r="H36" s="59" t="s">
        <v>384</v>
      </c>
      <c r="J36" s="29"/>
      <c r="K36" s="29"/>
      <c r="L36" s="33"/>
      <c r="M36" s="33"/>
      <c r="N36" s="33"/>
      <c r="O36" s="33"/>
      <c r="P36" s="33"/>
      <c r="Q36" s="34"/>
    </row>
    <row r="37" spans="1:17" ht="15.75" x14ac:dyDescent="0.25">
      <c r="A37" s="48" t="s">
        <v>198</v>
      </c>
      <c r="B37" s="50" t="s">
        <v>199</v>
      </c>
      <c r="C37" s="50" t="s">
        <v>320</v>
      </c>
      <c r="D37" s="50" t="s">
        <v>321</v>
      </c>
      <c r="E37" s="29" t="s">
        <v>287</v>
      </c>
      <c r="F37" s="33" t="s">
        <v>322</v>
      </c>
      <c r="G37" s="33" t="s">
        <v>358</v>
      </c>
      <c r="H37" s="59" t="s">
        <v>384</v>
      </c>
      <c r="J37" s="29"/>
      <c r="K37" s="29"/>
      <c r="L37" s="33"/>
      <c r="M37" s="33"/>
      <c r="N37" s="33"/>
      <c r="O37" s="33"/>
      <c r="P37" s="33"/>
      <c r="Q37" s="34"/>
    </row>
    <row r="38" spans="1:17" ht="15.75" x14ac:dyDescent="0.25">
      <c r="A38" s="51" t="s">
        <v>201</v>
      </c>
      <c r="B38" s="50" t="s">
        <v>200</v>
      </c>
      <c r="C38" s="50"/>
      <c r="D38" s="50" t="s">
        <v>323</v>
      </c>
      <c r="E38" s="36" t="s">
        <v>287</v>
      </c>
      <c r="F38" s="33">
        <v>61356</v>
      </c>
      <c r="G38" s="33" t="s">
        <v>359</v>
      </c>
      <c r="H38" s="59" t="s">
        <v>385</v>
      </c>
      <c r="J38" s="29"/>
      <c r="K38" s="29"/>
      <c r="L38" s="33"/>
      <c r="M38" s="33"/>
      <c r="N38" s="33"/>
      <c r="O38" s="33"/>
      <c r="P38" s="33"/>
      <c r="Q38" s="34"/>
    </row>
    <row r="39" spans="1:17" ht="15.75" x14ac:dyDescent="0.25">
      <c r="A39" s="48" t="s">
        <v>202</v>
      </c>
      <c r="B39" s="50" t="s">
        <v>200</v>
      </c>
      <c r="C39" s="50"/>
      <c r="D39" s="50" t="s">
        <v>323</v>
      </c>
      <c r="E39" s="29" t="s">
        <v>287</v>
      </c>
      <c r="F39" s="33">
        <v>61356</v>
      </c>
      <c r="G39" s="33"/>
      <c r="H39" s="59"/>
      <c r="J39" s="29"/>
      <c r="K39" s="29"/>
      <c r="L39" s="33"/>
      <c r="M39" s="33"/>
      <c r="N39" s="33"/>
      <c r="O39" s="33"/>
      <c r="P39" s="33"/>
      <c r="Q39" s="34"/>
    </row>
    <row r="40" spans="1:17" ht="15.75" x14ac:dyDescent="0.25">
      <c r="A40" s="48" t="s">
        <v>93</v>
      </c>
      <c r="B40" s="50" t="s">
        <v>126</v>
      </c>
      <c r="C40" s="50" t="s">
        <v>324</v>
      </c>
      <c r="D40" s="50" t="s">
        <v>325</v>
      </c>
      <c r="E40" s="36" t="s">
        <v>247</v>
      </c>
      <c r="F40" s="53" t="s">
        <v>326</v>
      </c>
      <c r="G40" s="33" t="s">
        <v>360</v>
      </c>
      <c r="H40" s="59" t="s">
        <v>386</v>
      </c>
      <c r="J40" s="29"/>
      <c r="K40" s="29"/>
      <c r="L40" s="33"/>
      <c r="M40" s="33"/>
      <c r="N40" s="33"/>
      <c r="O40" s="33"/>
      <c r="P40" s="33"/>
      <c r="Q40" s="34"/>
    </row>
    <row r="41" spans="1:17" ht="15.75" x14ac:dyDescent="0.25">
      <c r="A41" s="48" t="s">
        <v>327</v>
      </c>
      <c r="B41" s="50" t="s">
        <v>204</v>
      </c>
      <c r="C41" s="50" t="s">
        <v>328</v>
      </c>
      <c r="D41" s="50" t="s">
        <v>329</v>
      </c>
      <c r="E41" s="29" t="s">
        <v>287</v>
      </c>
      <c r="F41" s="33" t="s">
        <v>330</v>
      </c>
      <c r="G41" s="33" t="s">
        <v>361</v>
      </c>
      <c r="H41" s="59" t="s">
        <v>387</v>
      </c>
      <c r="J41" s="29"/>
      <c r="K41" s="29"/>
      <c r="L41" s="33"/>
      <c r="M41" s="33"/>
      <c r="N41" s="33"/>
      <c r="O41" s="33"/>
      <c r="P41" s="33"/>
      <c r="Q41" s="34"/>
    </row>
    <row r="42" spans="1:17" ht="15.75" x14ac:dyDescent="0.25">
      <c r="A42" s="48" t="s">
        <v>203</v>
      </c>
      <c r="B42" s="50" t="s">
        <v>204</v>
      </c>
      <c r="C42" s="50" t="s">
        <v>328</v>
      </c>
      <c r="D42" s="50" t="s">
        <v>329</v>
      </c>
      <c r="E42" s="29" t="s">
        <v>287</v>
      </c>
      <c r="F42" s="33" t="s">
        <v>330</v>
      </c>
      <c r="G42" s="33" t="s">
        <v>361</v>
      </c>
      <c r="H42" s="59"/>
      <c r="J42" s="29"/>
      <c r="K42" s="29"/>
      <c r="L42" s="33"/>
      <c r="M42" s="33"/>
      <c r="N42" s="33"/>
      <c r="O42" s="33"/>
      <c r="P42" s="33"/>
      <c r="Q42" s="34"/>
    </row>
    <row r="43" spans="1:17" ht="15.75" x14ac:dyDescent="0.25">
      <c r="A43" s="48" t="s">
        <v>64</v>
      </c>
      <c r="B43" s="50" t="s">
        <v>145</v>
      </c>
      <c r="C43" s="50" t="s">
        <v>331</v>
      </c>
      <c r="D43" s="50" t="s">
        <v>332</v>
      </c>
      <c r="E43" s="36" t="s">
        <v>287</v>
      </c>
      <c r="F43" s="33">
        <v>61421</v>
      </c>
      <c r="G43" s="33" t="s">
        <v>362</v>
      </c>
      <c r="H43" s="59" t="s">
        <v>388</v>
      </c>
      <c r="J43" s="29"/>
      <c r="K43" s="29"/>
      <c r="L43" s="33"/>
      <c r="M43" s="33"/>
      <c r="N43" s="33"/>
      <c r="O43" s="33"/>
      <c r="P43" s="33"/>
      <c r="Q43" s="34"/>
    </row>
    <row r="44" spans="1:17" ht="15.75" x14ac:dyDescent="0.25">
      <c r="A44" s="48" t="s">
        <v>208</v>
      </c>
      <c r="B44" s="50"/>
      <c r="C44" s="50" t="s">
        <v>333</v>
      </c>
      <c r="D44" s="50" t="s">
        <v>334</v>
      </c>
      <c r="E44" s="29" t="s">
        <v>287</v>
      </c>
      <c r="F44" s="33">
        <v>61231</v>
      </c>
      <c r="G44" s="33" t="s">
        <v>363</v>
      </c>
      <c r="H44" s="44"/>
      <c r="J44" s="29"/>
      <c r="K44" s="29"/>
      <c r="L44" s="33"/>
      <c r="M44" s="33"/>
      <c r="N44" s="33"/>
      <c r="O44" s="33"/>
      <c r="P44" s="33"/>
      <c r="Q44" s="34"/>
    </row>
    <row r="45" spans="1:17" ht="15.75" x14ac:dyDescent="0.25">
      <c r="A45" s="48" t="s">
        <v>209</v>
      </c>
      <c r="B45" s="50"/>
      <c r="C45" s="50"/>
      <c r="D45" s="50"/>
      <c r="E45" s="36"/>
      <c r="F45" s="53"/>
      <c r="G45" s="33"/>
      <c r="H45" s="44"/>
      <c r="J45" s="29"/>
      <c r="K45" s="29"/>
      <c r="L45" s="33"/>
      <c r="M45" s="33"/>
      <c r="N45" s="33"/>
      <c r="O45" s="33"/>
      <c r="P45" s="33"/>
      <c r="Q45" s="34"/>
    </row>
    <row r="46" spans="1:17" ht="15.75" x14ac:dyDescent="0.25">
      <c r="A46" s="48" t="s">
        <v>210</v>
      </c>
      <c r="B46" s="50"/>
      <c r="C46" s="50"/>
      <c r="D46" s="50"/>
      <c r="E46" s="36"/>
      <c r="F46" s="53"/>
      <c r="G46" s="33"/>
      <c r="H46" s="44"/>
      <c r="J46" s="29"/>
      <c r="K46" s="29"/>
      <c r="L46" s="33"/>
      <c r="M46" s="33"/>
      <c r="N46" s="33"/>
      <c r="O46" s="33"/>
      <c r="P46" s="33"/>
      <c r="Q46" s="34"/>
    </row>
    <row r="47" spans="1:17" ht="15.75" x14ac:dyDescent="0.25">
      <c r="A47" s="48" t="s">
        <v>211</v>
      </c>
      <c r="B47" s="50"/>
      <c r="C47" s="50"/>
      <c r="D47" s="50"/>
      <c r="E47" s="36"/>
      <c r="F47" s="53"/>
      <c r="G47" s="33"/>
      <c r="H47" s="44"/>
      <c r="J47" s="29"/>
      <c r="K47" s="29"/>
      <c r="L47" s="33"/>
      <c r="M47" s="33"/>
      <c r="N47" s="33"/>
      <c r="O47" s="33"/>
      <c r="P47" s="33"/>
      <c r="Q47" s="34"/>
    </row>
    <row r="48" spans="1:17" ht="15.75" x14ac:dyDescent="0.25">
      <c r="A48" s="48" t="s">
        <v>228</v>
      </c>
      <c r="B48" s="50" t="s">
        <v>452</v>
      </c>
      <c r="C48" s="50" t="s">
        <v>389</v>
      </c>
      <c r="D48" s="50" t="s">
        <v>390</v>
      </c>
      <c r="E48" s="36" t="s">
        <v>287</v>
      </c>
      <c r="F48" s="53" t="s">
        <v>391</v>
      </c>
      <c r="G48" s="33" t="s">
        <v>392</v>
      </c>
      <c r="H48" s="59" t="s">
        <v>393</v>
      </c>
      <c r="J48" s="29"/>
      <c r="K48" s="29"/>
      <c r="L48" s="33"/>
      <c r="M48" s="33"/>
      <c r="N48" s="33"/>
      <c r="O48" s="33"/>
      <c r="P48" s="33"/>
      <c r="Q48" s="34"/>
    </row>
    <row r="49" spans="1:17" ht="15.75" x14ac:dyDescent="0.25">
      <c r="A49" s="48" t="s">
        <v>212</v>
      </c>
      <c r="B49" s="50" t="s">
        <v>452</v>
      </c>
      <c r="C49" s="50" t="s">
        <v>389</v>
      </c>
      <c r="D49" s="50" t="s">
        <v>390</v>
      </c>
      <c r="E49" s="36" t="s">
        <v>287</v>
      </c>
      <c r="F49" s="53" t="s">
        <v>391</v>
      </c>
      <c r="G49" s="33" t="s">
        <v>392</v>
      </c>
      <c r="H49" s="59" t="s">
        <v>393</v>
      </c>
      <c r="J49" s="29"/>
      <c r="K49" s="29"/>
      <c r="L49" s="33"/>
      <c r="M49" s="33"/>
      <c r="N49" s="33"/>
      <c r="O49" s="33"/>
      <c r="P49" s="33"/>
      <c r="Q49" s="34"/>
    </row>
    <row r="50" spans="1:17" ht="15.75" x14ac:dyDescent="0.25">
      <c r="A50" s="48" t="s">
        <v>112</v>
      </c>
      <c r="B50" s="50" t="s">
        <v>452</v>
      </c>
      <c r="C50" s="50" t="s">
        <v>389</v>
      </c>
      <c r="D50" s="50" t="s">
        <v>390</v>
      </c>
      <c r="E50" s="37" t="s">
        <v>287</v>
      </c>
      <c r="F50" s="54" t="s">
        <v>391</v>
      </c>
      <c r="G50" s="33" t="s">
        <v>392</v>
      </c>
      <c r="H50" s="59" t="s">
        <v>394</v>
      </c>
      <c r="J50" s="29"/>
      <c r="K50" s="29"/>
      <c r="L50" s="33"/>
      <c r="M50" s="33"/>
      <c r="N50" s="33"/>
      <c r="O50" s="33"/>
      <c r="P50" s="33"/>
      <c r="Q50" s="34"/>
    </row>
    <row r="51" spans="1:17" ht="15.75" x14ac:dyDescent="0.25">
      <c r="A51" s="48" t="s">
        <v>213</v>
      </c>
      <c r="B51" s="50" t="s">
        <v>214</v>
      </c>
      <c r="C51" s="50" t="s">
        <v>395</v>
      </c>
      <c r="D51" s="50" t="s">
        <v>396</v>
      </c>
      <c r="E51" s="36" t="s">
        <v>287</v>
      </c>
      <c r="F51" s="53" t="s">
        <v>397</v>
      </c>
      <c r="G51" s="33" t="s">
        <v>398</v>
      </c>
      <c r="H51" s="57" t="s">
        <v>439</v>
      </c>
      <c r="I51" s="57" t="s">
        <v>438</v>
      </c>
      <c r="J51" s="29"/>
      <c r="K51" s="29"/>
      <c r="L51" s="33"/>
      <c r="M51" s="33"/>
      <c r="N51" s="33"/>
      <c r="O51" s="33"/>
      <c r="P51" s="33"/>
      <c r="Q51" s="34"/>
    </row>
    <row r="52" spans="1:17" ht="15.75" x14ac:dyDescent="0.25">
      <c r="A52" s="48" t="s">
        <v>215</v>
      </c>
      <c r="B52" s="50" t="s">
        <v>214</v>
      </c>
      <c r="C52" s="50" t="s">
        <v>395</v>
      </c>
      <c r="D52" s="50" t="s">
        <v>396</v>
      </c>
      <c r="E52" s="37" t="s">
        <v>287</v>
      </c>
      <c r="F52" s="54" t="s">
        <v>397</v>
      </c>
      <c r="G52" s="33" t="s">
        <v>398</v>
      </c>
      <c r="H52" s="59"/>
      <c r="J52" s="29"/>
      <c r="K52" s="29"/>
      <c r="L52" s="33"/>
      <c r="M52" s="33"/>
      <c r="N52" s="33"/>
      <c r="O52" s="33"/>
      <c r="P52" s="33"/>
      <c r="Q52" s="34"/>
    </row>
    <row r="53" spans="1:17" ht="15.75" x14ac:dyDescent="0.25">
      <c r="A53" s="48" t="s">
        <v>219</v>
      </c>
      <c r="B53" s="50" t="s">
        <v>135</v>
      </c>
      <c r="C53" s="50" t="s">
        <v>399</v>
      </c>
      <c r="D53" s="50" t="s">
        <v>400</v>
      </c>
      <c r="E53" s="36" t="s">
        <v>247</v>
      </c>
      <c r="F53" s="33">
        <v>52773</v>
      </c>
      <c r="G53" s="33" t="s">
        <v>401</v>
      </c>
      <c r="H53" s="59" t="s">
        <v>402</v>
      </c>
      <c r="J53" s="29"/>
      <c r="K53" s="29"/>
      <c r="L53" s="33"/>
      <c r="M53" s="33"/>
      <c r="N53" s="33"/>
      <c r="O53" s="33"/>
      <c r="P53" s="33"/>
      <c r="Q53" s="34"/>
    </row>
    <row r="54" spans="1:17" ht="15.75" x14ac:dyDescent="0.25">
      <c r="A54" s="48" t="s">
        <v>222</v>
      </c>
      <c r="B54" s="50"/>
      <c r="C54" s="50" t="s">
        <v>403</v>
      </c>
      <c r="D54" s="50" t="s">
        <v>404</v>
      </c>
      <c r="E54" s="29" t="s">
        <v>405</v>
      </c>
      <c r="F54" s="33" t="s">
        <v>406</v>
      </c>
      <c r="G54" s="33" t="s">
        <v>407</v>
      </c>
      <c r="H54" s="59" t="s">
        <v>408</v>
      </c>
      <c r="J54" s="29"/>
      <c r="K54" s="29"/>
      <c r="L54" s="33"/>
      <c r="M54" s="33"/>
      <c r="N54" s="33"/>
      <c r="O54" s="33"/>
      <c r="P54" s="33"/>
      <c r="Q54" s="34"/>
    </row>
    <row r="55" spans="1:17" ht="15.75" x14ac:dyDescent="0.25">
      <c r="A55" s="48" t="s">
        <v>231</v>
      </c>
      <c r="B55" s="50"/>
      <c r="C55" s="50" t="s">
        <v>403</v>
      </c>
      <c r="D55" s="50" t="s">
        <v>404</v>
      </c>
      <c r="E55" s="29" t="s">
        <v>405</v>
      </c>
      <c r="F55" s="33" t="s">
        <v>406</v>
      </c>
      <c r="G55" s="33"/>
      <c r="H55" s="44"/>
      <c r="J55" s="29"/>
      <c r="K55" s="29"/>
      <c r="L55" s="33"/>
      <c r="M55" s="33"/>
      <c r="N55" s="33"/>
      <c r="O55" s="33"/>
      <c r="P55" s="33"/>
      <c r="Q55" s="34"/>
    </row>
    <row r="56" spans="1:17" ht="15.75" x14ac:dyDescent="0.25">
      <c r="A56" s="48" t="s">
        <v>234</v>
      </c>
      <c r="B56" s="50"/>
      <c r="C56" s="50" t="s">
        <v>409</v>
      </c>
      <c r="D56" s="50" t="s">
        <v>410</v>
      </c>
      <c r="E56" s="29" t="s">
        <v>314</v>
      </c>
      <c r="F56" s="33" t="s">
        <v>411</v>
      </c>
      <c r="G56" s="33" t="s">
        <v>412</v>
      </c>
      <c r="H56" s="59" t="s">
        <v>413</v>
      </c>
      <c r="J56" s="29"/>
      <c r="K56" s="29"/>
      <c r="L56" s="33"/>
      <c r="M56" s="33"/>
      <c r="N56" s="33"/>
      <c r="O56" s="33"/>
      <c r="P56" s="33"/>
      <c r="Q56" s="34"/>
    </row>
    <row r="57" spans="1:17" ht="15.75" x14ac:dyDescent="0.25">
      <c r="A57" s="48" t="s">
        <v>220</v>
      </c>
      <c r="B57" s="50"/>
      <c r="C57" s="50" t="s">
        <v>409</v>
      </c>
      <c r="D57" s="50" t="s">
        <v>410</v>
      </c>
      <c r="E57" s="29" t="s">
        <v>314</v>
      </c>
      <c r="F57" s="33" t="s">
        <v>411</v>
      </c>
      <c r="G57" s="33" t="s">
        <v>412</v>
      </c>
      <c r="H57" s="44"/>
      <c r="J57" s="29"/>
      <c r="K57" s="29"/>
      <c r="L57" s="33"/>
      <c r="M57" s="33"/>
      <c r="N57" s="33"/>
      <c r="O57" s="33"/>
      <c r="P57" s="33"/>
      <c r="Q57" s="34"/>
    </row>
    <row r="58" spans="1:17" ht="15.75" x14ac:dyDescent="0.25">
      <c r="A58" s="48" t="s">
        <v>223</v>
      </c>
      <c r="B58" s="50"/>
      <c r="C58" s="50" t="s">
        <v>414</v>
      </c>
      <c r="D58" s="50" t="s">
        <v>415</v>
      </c>
      <c r="E58" s="36" t="s">
        <v>247</v>
      </c>
      <c r="F58" s="33">
        <v>50658</v>
      </c>
      <c r="G58" s="33" t="s">
        <v>416</v>
      </c>
      <c r="H58" s="59" t="s">
        <v>417</v>
      </c>
      <c r="J58" s="29"/>
      <c r="K58" s="29"/>
      <c r="L58" s="33"/>
      <c r="M58" s="33"/>
      <c r="N58" s="33"/>
      <c r="O58" s="33"/>
      <c r="P58" s="33"/>
      <c r="Q58" s="34"/>
    </row>
    <row r="59" spans="1:17" ht="15.75" x14ac:dyDescent="0.25">
      <c r="A59" s="48" t="s">
        <v>224</v>
      </c>
      <c r="B59" s="50"/>
      <c r="C59" s="50" t="s">
        <v>414</v>
      </c>
      <c r="D59" s="50" t="s">
        <v>415</v>
      </c>
      <c r="E59" s="36" t="s">
        <v>247</v>
      </c>
      <c r="F59" s="33">
        <v>50658</v>
      </c>
      <c r="G59" s="33" t="s">
        <v>416</v>
      </c>
      <c r="H59" s="59" t="s">
        <v>417</v>
      </c>
      <c r="J59" s="29"/>
      <c r="K59" s="29"/>
      <c r="L59" s="33"/>
      <c r="M59" s="33"/>
      <c r="N59" s="33"/>
      <c r="O59" s="33"/>
      <c r="P59" s="33"/>
      <c r="Q59" s="34"/>
    </row>
    <row r="60" spans="1:17" ht="15.75" x14ac:dyDescent="0.25">
      <c r="A60" s="48" t="s">
        <v>164</v>
      </c>
      <c r="B60" s="50" t="s">
        <v>444</v>
      </c>
      <c r="C60" s="50" t="s">
        <v>418</v>
      </c>
      <c r="D60" s="50" t="s">
        <v>419</v>
      </c>
      <c r="E60" s="29" t="s">
        <v>247</v>
      </c>
      <c r="F60" s="33" t="s">
        <v>420</v>
      </c>
      <c r="G60" s="33" t="s">
        <v>421</v>
      </c>
      <c r="H60" s="59" t="s">
        <v>422</v>
      </c>
      <c r="J60" s="29"/>
      <c r="K60" s="29"/>
      <c r="L60" s="33"/>
      <c r="M60" s="33"/>
      <c r="N60" s="33"/>
      <c r="O60" s="33"/>
      <c r="P60" s="33"/>
      <c r="Q60" s="34"/>
    </row>
    <row r="61" spans="1:17" ht="15.75" x14ac:dyDescent="0.25">
      <c r="A61" s="51" t="s">
        <v>228</v>
      </c>
      <c r="B61" s="50"/>
      <c r="C61" s="50"/>
      <c r="D61" s="50"/>
      <c r="E61" s="40"/>
      <c r="F61" s="33"/>
      <c r="G61" s="33" t="s">
        <v>423</v>
      </c>
      <c r="H61" s="60"/>
      <c r="J61" s="40"/>
      <c r="K61" s="40"/>
      <c r="L61" s="41"/>
      <c r="M61" s="41"/>
      <c r="N61" s="41"/>
      <c r="O61" s="41"/>
      <c r="P61" s="41"/>
      <c r="Q61" s="42"/>
    </row>
    <row r="62" spans="1:17" ht="15.75" x14ac:dyDescent="0.25">
      <c r="A62" s="51" t="s">
        <v>229</v>
      </c>
      <c r="B62" s="50" t="s">
        <v>230</v>
      </c>
      <c r="C62" s="50" t="s">
        <v>249</v>
      </c>
      <c r="D62" s="29" t="s">
        <v>250</v>
      </c>
      <c r="E62" s="29" t="s">
        <v>247</v>
      </c>
      <c r="F62" s="33">
        <v>52772</v>
      </c>
      <c r="G62" s="33" t="s">
        <v>336</v>
      </c>
      <c r="H62" s="59" t="s">
        <v>424</v>
      </c>
      <c r="J62" s="40"/>
      <c r="K62" s="40"/>
      <c r="L62" s="41"/>
      <c r="M62" s="41"/>
      <c r="N62" s="41"/>
      <c r="O62" s="41"/>
      <c r="P62" s="41"/>
      <c r="Q62" s="42"/>
    </row>
    <row r="63" spans="1:17" ht="15.75" x14ac:dyDescent="0.25">
      <c r="A63" s="51" t="s">
        <v>233</v>
      </c>
      <c r="B63" s="50" t="s">
        <v>232</v>
      </c>
      <c r="C63" s="50" t="s">
        <v>425</v>
      </c>
      <c r="D63" s="50" t="s">
        <v>426</v>
      </c>
      <c r="E63" s="29" t="s">
        <v>247</v>
      </c>
      <c r="F63" s="33" t="s">
        <v>427</v>
      </c>
      <c r="G63" s="33" t="s">
        <v>428</v>
      </c>
      <c r="H63" s="57" t="s">
        <v>429</v>
      </c>
      <c r="I63" s="57" t="s">
        <v>440</v>
      </c>
      <c r="J63" s="40"/>
      <c r="K63" s="40"/>
      <c r="L63" s="41"/>
      <c r="M63" s="41"/>
      <c r="N63" s="41"/>
      <c r="O63" s="41"/>
      <c r="P63" s="41"/>
      <c r="Q63" s="42"/>
    </row>
    <row r="64" spans="1:17" ht="15.75" x14ac:dyDescent="0.25">
      <c r="A64" s="51" t="s">
        <v>430</v>
      </c>
      <c r="B64" s="50"/>
      <c r="C64" s="50"/>
      <c r="D64" s="50"/>
      <c r="E64" s="40"/>
      <c r="F64" s="33"/>
      <c r="G64" s="33"/>
      <c r="H64" s="60"/>
      <c r="J64" s="40"/>
      <c r="K64" s="40"/>
      <c r="L64" s="41"/>
      <c r="M64" s="41"/>
      <c r="N64" s="41"/>
      <c r="O64" s="41"/>
      <c r="P64" s="41"/>
      <c r="Q64" s="42"/>
    </row>
    <row r="65" spans="1:17" ht="15.75" x14ac:dyDescent="0.25">
      <c r="A65" s="51" t="s">
        <v>445</v>
      </c>
      <c r="B65" s="50" t="s">
        <v>446</v>
      </c>
      <c r="C65" s="51" t="s">
        <v>447</v>
      </c>
      <c r="D65" s="51" t="s">
        <v>448</v>
      </c>
      <c r="E65" s="36" t="s">
        <v>287</v>
      </c>
      <c r="F65" s="33">
        <v>61467</v>
      </c>
      <c r="G65" s="64" t="s">
        <v>449</v>
      </c>
      <c r="H65" s="65" t="s">
        <v>450</v>
      </c>
      <c r="J65" s="28"/>
      <c r="K65" s="28"/>
      <c r="L65" s="28"/>
      <c r="M65" s="28"/>
      <c r="N65" s="28"/>
      <c r="O65" s="28"/>
      <c r="P65" s="28"/>
      <c r="Q65" s="42"/>
    </row>
    <row r="66" spans="1:17" ht="15.75" x14ac:dyDescent="0.25">
      <c r="A66" s="51" t="s">
        <v>235</v>
      </c>
      <c r="B66" s="50" t="s">
        <v>133</v>
      </c>
      <c r="C66" s="51" t="s">
        <v>431</v>
      </c>
      <c r="D66" s="51" t="s">
        <v>432</v>
      </c>
      <c r="E66" s="51" t="s">
        <v>247</v>
      </c>
      <c r="F66" s="33">
        <v>52804</v>
      </c>
      <c r="G66" s="33" t="s">
        <v>433</v>
      </c>
      <c r="H66" s="59" t="s">
        <v>434</v>
      </c>
      <c r="J66" s="40"/>
      <c r="K66" s="40"/>
      <c r="L66" s="41"/>
      <c r="M66" s="41"/>
      <c r="N66" s="41"/>
      <c r="O66" s="41"/>
      <c r="P66" s="41"/>
      <c r="Q66" s="42"/>
    </row>
    <row r="67" spans="1:17" ht="12.75" x14ac:dyDescent="0.2">
      <c r="A67" s="28"/>
      <c r="B67" s="29"/>
      <c r="C67" s="40"/>
      <c r="D67" s="40"/>
      <c r="E67" s="40"/>
      <c r="F67" s="33"/>
      <c r="G67" s="33"/>
      <c r="H67" s="60"/>
      <c r="J67" s="40"/>
      <c r="K67" s="40"/>
      <c r="L67" s="41"/>
      <c r="M67" s="41"/>
      <c r="N67" s="41"/>
      <c r="O67" s="41"/>
      <c r="P67" s="41"/>
      <c r="Q67" s="42"/>
    </row>
    <row r="68" spans="1:17" ht="12.75" x14ac:dyDescent="0.2">
      <c r="A68" s="38"/>
      <c r="B68" s="39"/>
      <c r="C68" s="39"/>
      <c r="D68" s="39"/>
      <c r="E68" s="39"/>
      <c r="F68" s="33"/>
      <c r="G68" s="33"/>
      <c r="H68" s="56"/>
      <c r="J68" s="39"/>
      <c r="K68" s="39"/>
      <c r="L68" s="33"/>
      <c r="M68" s="33"/>
      <c r="N68" s="33"/>
      <c r="O68" s="33"/>
      <c r="P68" s="33"/>
      <c r="Q68" s="34"/>
    </row>
    <row r="69" spans="1:17" ht="12.75" x14ac:dyDescent="0.2">
      <c r="F69" s="33"/>
      <c r="G69" s="33"/>
      <c r="I69" s="62"/>
    </row>
    <row r="70" spans="1:17" ht="12.75" x14ac:dyDescent="0.2">
      <c r="F70" s="53"/>
      <c r="G70" s="33"/>
      <c r="I70" s="63"/>
    </row>
    <row r="71" spans="1:17" ht="12.75" x14ac:dyDescent="0.2">
      <c r="F71" s="53"/>
      <c r="G71" s="33"/>
      <c r="I71" s="63"/>
    </row>
    <row r="72" spans="1:17" ht="12.75" x14ac:dyDescent="0.2">
      <c r="F72" s="53"/>
      <c r="G72" s="33"/>
      <c r="I72" s="63"/>
    </row>
    <row r="73" spans="1:17" ht="12.75" x14ac:dyDescent="0.2">
      <c r="F73" s="53"/>
      <c r="G73" s="33"/>
      <c r="I73" s="63"/>
    </row>
    <row r="74" spans="1:17" ht="12.75" x14ac:dyDescent="0.2">
      <c r="G74" s="33"/>
      <c r="I74" s="63"/>
    </row>
    <row r="75" spans="1:17" ht="12.75" x14ac:dyDescent="0.2">
      <c r="G75" s="33"/>
      <c r="I75" s="63"/>
    </row>
    <row r="76" spans="1:17" ht="12.75" x14ac:dyDescent="0.2">
      <c r="G76" s="33"/>
      <c r="I76" s="63"/>
    </row>
    <row r="77" spans="1:17" x14ac:dyDescent="0.15">
      <c r="I77" s="63"/>
    </row>
    <row r="78" spans="1:17" x14ac:dyDescent="0.15">
      <c r="I78" s="63"/>
    </row>
    <row r="79" spans="1:17" x14ac:dyDescent="0.15">
      <c r="I79" s="63"/>
    </row>
    <row r="80" spans="1:17" x14ac:dyDescent="0.15">
      <c r="I80" s="63"/>
    </row>
    <row r="81" spans="9:9" x14ac:dyDescent="0.15">
      <c r="I81" s="63"/>
    </row>
    <row r="82" spans="9:9" x14ac:dyDescent="0.15">
      <c r="I82" s="63"/>
    </row>
    <row r="83" spans="9:9" x14ac:dyDescent="0.15">
      <c r="I83" s="63"/>
    </row>
    <row r="84" spans="9:9" x14ac:dyDescent="0.15">
      <c r="I84" s="63"/>
    </row>
    <row r="85" spans="9:9" x14ac:dyDescent="0.15">
      <c r="I85" s="63"/>
    </row>
    <row r="86" spans="9:9" x14ac:dyDescent="0.15">
      <c r="I86" s="63"/>
    </row>
    <row r="87" spans="9:9" x14ac:dyDescent="0.15">
      <c r="I87" s="63"/>
    </row>
    <row r="88" spans="9:9" x14ac:dyDescent="0.15">
      <c r="I88" s="63"/>
    </row>
    <row r="89" spans="9:9" x14ac:dyDescent="0.15">
      <c r="I89" s="63"/>
    </row>
    <row r="90" spans="9:9" x14ac:dyDescent="0.15">
      <c r="I90" s="63"/>
    </row>
    <row r="91" spans="9:9" x14ac:dyDescent="0.15">
      <c r="I91" s="63"/>
    </row>
    <row r="92" spans="9:9" x14ac:dyDescent="0.15">
      <c r="I92" s="63"/>
    </row>
    <row r="93" spans="9:9" x14ac:dyDescent="0.15">
      <c r="I93" s="63"/>
    </row>
    <row r="94" spans="9:9" x14ac:dyDescent="0.15">
      <c r="I94" s="63"/>
    </row>
    <row r="95" spans="9:9" x14ac:dyDescent="0.15">
      <c r="I95" s="63"/>
    </row>
    <row r="96" spans="9:9" x14ac:dyDescent="0.15">
      <c r="I96" s="63"/>
    </row>
    <row r="97" spans="9:9" x14ac:dyDescent="0.15">
      <c r="I97" s="63"/>
    </row>
    <row r="98" spans="9:9" x14ac:dyDescent="0.15">
      <c r="I98" s="63"/>
    </row>
    <row r="99" spans="9:9" x14ac:dyDescent="0.15">
      <c r="I99" s="63"/>
    </row>
    <row r="100" spans="9:9" x14ac:dyDescent="0.15">
      <c r="I100" s="63"/>
    </row>
    <row r="101" spans="9:9" x14ac:dyDescent="0.15">
      <c r="I101" s="63"/>
    </row>
    <row r="102" spans="9:9" x14ac:dyDescent="0.15">
      <c r="I102" s="63"/>
    </row>
    <row r="103" spans="9:9" x14ac:dyDescent="0.15">
      <c r="I103" s="63"/>
    </row>
    <row r="104" spans="9:9" x14ac:dyDescent="0.15">
      <c r="I104" s="63"/>
    </row>
    <row r="105" spans="9:9" x14ac:dyDescent="0.15">
      <c r="I105" s="63"/>
    </row>
    <row r="106" spans="9:9" x14ac:dyDescent="0.15">
      <c r="I106" s="63"/>
    </row>
    <row r="107" spans="9:9" x14ac:dyDescent="0.15">
      <c r="I107" s="63"/>
    </row>
    <row r="108" spans="9:9" x14ac:dyDescent="0.15">
      <c r="I108" s="63"/>
    </row>
    <row r="109" spans="9:9" x14ac:dyDescent="0.15">
      <c r="I109" s="63"/>
    </row>
    <row r="110" spans="9:9" x14ac:dyDescent="0.15">
      <c r="I110" s="63"/>
    </row>
    <row r="111" spans="9:9" x14ac:dyDescent="0.15">
      <c r="I111" s="63"/>
    </row>
    <row r="112" spans="9:9" x14ac:dyDescent="0.15">
      <c r="I112" s="63"/>
    </row>
    <row r="113" spans="9:9" x14ac:dyDescent="0.15">
      <c r="I113" s="63"/>
    </row>
    <row r="114" spans="9:9" x14ac:dyDescent="0.15">
      <c r="I114" s="63"/>
    </row>
    <row r="115" spans="9:9" x14ac:dyDescent="0.15">
      <c r="I115" s="63"/>
    </row>
    <row r="116" spans="9:9" x14ac:dyDescent="0.15">
      <c r="I116" s="63"/>
    </row>
    <row r="117" spans="9:9" x14ac:dyDescent="0.15">
      <c r="I117" s="63"/>
    </row>
    <row r="118" spans="9:9" x14ac:dyDescent="0.15">
      <c r="I118" s="63"/>
    </row>
    <row r="119" spans="9:9" x14ac:dyDescent="0.15">
      <c r="I119" s="63"/>
    </row>
    <row r="120" spans="9:9" x14ac:dyDescent="0.15">
      <c r="I120" s="63"/>
    </row>
    <row r="121" spans="9:9" x14ac:dyDescent="0.15">
      <c r="I121" s="63"/>
    </row>
    <row r="122" spans="9:9" x14ac:dyDescent="0.15">
      <c r="I122" s="63"/>
    </row>
    <row r="123" spans="9:9" x14ac:dyDescent="0.15">
      <c r="I123" s="63"/>
    </row>
    <row r="124" spans="9:9" x14ac:dyDescent="0.15">
      <c r="I124" s="63"/>
    </row>
    <row r="125" spans="9:9" x14ac:dyDescent="0.15">
      <c r="I125" s="63"/>
    </row>
    <row r="126" spans="9:9" x14ac:dyDescent="0.15">
      <c r="I126" s="63"/>
    </row>
    <row r="127" spans="9:9" x14ac:dyDescent="0.15">
      <c r="I127" s="63"/>
    </row>
    <row r="128" spans="9:9" x14ac:dyDescent="0.15">
      <c r="I128" s="63"/>
    </row>
    <row r="129" spans="9:9" x14ac:dyDescent="0.15">
      <c r="I129" s="63"/>
    </row>
    <row r="130" spans="9:9" x14ac:dyDescent="0.15">
      <c r="I130" s="63"/>
    </row>
    <row r="131" spans="9:9" x14ac:dyDescent="0.15">
      <c r="I131" s="63"/>
    </row>
    <row r="132" spans="9:9" x14ac:dyDescent="0.15">
      <c r="I132" s="63"/>
    </row>
    <row r="133" spans="9:9" x14ac:dyDescent="0.15">
      <c r="I133" s="63"/>
    </row>
    <row r="134" spans="9:9" x14ac:dyDescent="0.15">
      <c r="I134" s="63"/>
    </row>
    <row r="135" spans="9:9" x14ac:dyDescent="0.15">
      <c r="I135" s="63"/>
    </row>
    <row r="136" spans="9:9" x14ac:dyDescent="0.15">
      <c r="I136" s="63"/>
    </row>
    <row r="137" spans="9:9" x14ac:dyDescent="0.15">
      <c r="I137" s="63"/>
    </row>
    <row r="138" spans="9:9" x14ac:dyDescent="0.15">
      <c r="I138" s="63"/>
    </row>
    <row r="139" spans="9:9" x14ac:dyDescent="0.15">
      <c r="I139" s="63"/>
    </row>
    <row r="140" spans="9:9" x14ac:dyDescent="0.15">
      <c r="I140" s="63"/>
    </row>
    <row r="141" spans="9:9" x14ac:dyDescent="0.15">
      <c r="I141" s="63"/>
    </row>
    <row r="142" spans="9:9" x14ac:dyDescent="0.15">
      <c r="I142" s="63"/>
    </row>
    <row r="143" spans="9:9" x14ac:dyDescent="0.15">
      <c r="I143" s="63"/>
    </row>
    <row r="144" spans="9:9" x14ac:dyDescent="0.15">
      <c r="I144" s="63"/>
    </row>
    <row r="145" spans="9:9" x14ac:dyDescent="0.15">
      <c r="I145" s="63"/>
    </row>
    <row r="146" spans="9:9" x14ac:dyDescent="0.15">
      <c r="I146" s="63"/>
    </row>
  </sheetData>
  <hyperlinks>
    <hyperlink ref="H2" r:id="rId1"/>
    <hyperlink ref="H3" r:id="rId2"/>
    <hyperlink ref="H4" r:id="rId3"/>
    <hyperlink ref="H6" r:id="rId4"/>
    <hyperlink ref="H8" r:id="rId5"/>
    <hyperlink ref="H10" r:id="rId6"/>
    <hyperlink ref="H11" r:id="rId7"/>
    <hyperlink ref="H13" r:id="rId8"/>
    <hyperlink ref="H14" r:id="rId9"/>
    <hyperlink ref="H16" r:id="rId10"/>
    <hyperlink ref="H17" r:id="rId11"/>
    <hyperlink ref="H18" r:id="rId12"/>
    <hyperlink ref="H19" r:id="rId13"/>
    <hyperlink ref="H20" r:id="rId14"/>
    <hyperlink ref="H21" r:id="rId15"/>
    <hyperlink ref="H23" r:id="rId16"/>
    <hyperlink ref="H25" r:id="rId17"/>
    <hyperlink ref="H26" r:id="rId18"/>
    <hyperlink ref="H27" r:id="rId19"/>
    <hyperlink ref="H35" r:id="rId20"/>
    <hyperlink ref="H36" r:id="rId21"/>
    <hyperlink ref="H37" r:id="rId22"/>
    <hyperlink ref="H38" r:id="rId23"/>
    <hyperlink ref="H40" r:id="rId24"/>
    <hyperlink ref="H41" r:id="rId25"/>
    <hyperlink ref="H43" r:id="rId26"/>
    <hyperlink ref="H49" r:id="rId27"/>
    <hyperlink ref="H50" r:id="rId28"/>
    <hyperlink ref="H53" r:id="rId29"/>
    <hyperlink ref="H54" r:id="rId30"/>
    <hyperlink ref="H56" r:id="rId31"/>
    <hyperlink ref="H58" r:id="rId32"/>
    <hyperlink ref="H59" r:id="rId33"/>
    <hyperlink ref="H60" r:id="rId34"/>
    <hyperlink ref="H62" r:id="rId35"/>
    <hyperlink ref="H63" r:id="rId36"/>
    <hyperlink ref="H66" r:id="rId37"/>
    <hyperlink ref="H31" r:id="rId38"/>
    <hyperlink ref="H51" r:id="rId39"/>
    <hyperlink ref="I63" r:id="rId40"/>
    <hyperlink ref="H65" r:id="rId41"/>
    <hyperlink ref="H28" r:id="rId42"/>
    <hyperlink ref="H48" r:id="rId43"/>
  </hyperlinks>
  <printOptions gridLines="1"/>
  <pageMargins left="0.2" right="0.2" top="0.2" bottom="0.2" header="0" footer="0"/>
  <pageSetup scale="84" orientation="landscape" r:id="rId44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~gmE001</vt:lpstr>
      <vt:lpstr>2012</vt:lpstr>
      <vt:lpstr>2013 </vt:lpstr>
      <vt:lpstr>'2013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</dc:creator>
  <cp:lastModifiedBy>Norm</cp:lastModifiedBy>
  <cp:lastPrinted>2013-09-06T16:19:31Z</cp:lastPrinted>
  <dcterms:created xsi:type="dcterms:W3CDTF">2010-08-04T15:07:52Z</dcterms:created>
  <dcterms:modified xsi:type="dcterms:W3CDTF">2013-09-11T14:21:34Z</dcterms:modified>
</cp:coreProperties>
</file>